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Лист1!$1:$3</definedName>
  </definedNames>
  <calcPr calcId="124519"/>
</workbook>
</file>

<file path=xl/calcChain.xml><?xml version="1.0" encoding="utf-8"?>
<calcChain xmlns="http://schemas.openxmlformats.org/spreadsheetml/2006/main">
  <c r="E24" i="1"/>
  <c r="F24"/>
  <c r="G24"/>
  <c r="H24"/>
  <c r="I24"/>
  <c r="J24"/>
  <c r="K24"/>
  <c r="L24"/>
  <c r="M24"/>
  <c r="N24"/>
  <c r="D24"/>
  <c r="D11"/>
  <c r="D25" s="1"/>
  <c r="E11"/>
  <c r="E25" s="1"/>
  <c r="F11"/>
  <c r="F25" s="1"/>
  <c r="G11"/>
  <c r="G25" s="1"/>
  <c r="H11"/>
  <c r="H25" s="1"/>
  <c r="I11"/>
  <c r="I25" s="1"/>
  <c r="J11"/>
  <c r="J25" s="1"/>
  <c r="K11"/>
  <c r="K25" s="1"/>
  <c r="L11"/>
  <c r="L25" s="1"/>
  <c r="M11"/>
  <c r="M25" s="1"/>
  <c r="N11"/>
  <c r="N25" s="1"/>
</calcChain>
</file>

<file path=xl/sharedStrings.xml><?xml version="1.0" encoding="utf-8"?>
<sst xmlns="http://schemas.openxmlformats.org/spreadsheetml/2006/main" count="82" uniqueCount="56">
  <si>
    <t>№ п/п индика-  тора</t>
  </si>
  <si>
    <t>Наименование индикатора</t>
  </si>
  <si>
    <t>Резуль-   тат оценки</t>
  </si>
  <si>
    <t>Наименование поселения</t>
  </si>
  <si>
    <t>Часть 1. Требования Бюджетного кодекса Российской Федерации</t>
  </si>
  <si>
    <t>1.1</t>
  </si>
  <si>
    <t>Соблюдение требований статьи 92.1 Бюджетного кодекса Российской Федерации по предельному объему дефицита бюджета поселения</t>
  </si>
  <si>
    <t>балл</t>
  </si>
  <si>
    <t>1.2</t>
  </si>
  <si>
    <t>Соблюдение требований статьи 107 Бюджетного кодекса Российской Федерации по предельному объему муниципального долга</t>
  </si>
  <si>
    <t>1.3</t>
  </si>
  <si>
    <t>Соблюдение требований статьи 107 Бюджетного кодекса Российской Федерации по верхнему пределу  муниципального долга, установленного решением о бюджете на соответствующий финансовый год (рассчитывается по итогам года)</t>
  </si>
  <si>
    <t>1.4</t>
  </si>
  <si>
    <t>Соблюдение требований статьи 111 Бюджетного кодекса РФ по предельному объему расходов на обслуживание муниципального долга</t>
  </si>
  <si>
    <t>1.5</t>
  </si>
  <si>
    <t xml:space="preserve">Соблюдение требований статьи 106 Бюджетного кодекса Российской Федерации по предельному объему муниципальных заимствований </t>
  </si>
  <si>
    <t>1.6</t>
  </si>
  <si>
    <t>Соблюдение установленных в соответствии с постановление правительства Воронежской области от 28.03.2008 г. №235 нормативов формирования расходов на оплату труда (с начислениями)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в Воронежской области</t>
  </si>
  <si>
    <t>ИТОГО по части 1.</t>
  </si>
  <si>
    <t>2.1</t>
  </si>
  <si>
    <t xml:space="preserve">Количество изменений, внесенных в решение о бюджете </t>
  </si>
  <si>
    <t>2.2</t>
  </si>
  <si>
    <t>Удельный вес расходов бюджета, формируемых в рамках программ, в общем объеме расходов бюджета поселения</t>
  </si>
  <si>
    <t>2.3</t>
  </si>
  <si>
    <t>Отношение показателей уточненного плана по налоговым и неналоговым доходам поселения к показателям первоначального плана (рассчитывается по итогам года)</t>
  </si>
  <si>
    <t>2.4</t>
  </si>
  <si>
    <t>Соотношение фактически поступивших в местные бюджеты налоговых и налоговых доходов и показателей кассового плана</t>
  </si>
  <si>
    <t>2.5</t>
  </si>
  <si>
    <t>Наличие просроченной кредиторской задолженности</t>
  </si>
  <si>
    <t>2.6</t>
  </si>
  <si>
    <t>Динамика удельного веса дебиторской задолженности к объему расходов бюджета (рассчитывается по итогам года)</t>
  </si>
  <si>
    <t>2.7</t>
  </si>
  <si>
    <t>Наличие фактов использования средств не по целевому назначению</t>
  </si>
  <si>
    <t>2.8</t>
  </si>
  <si>
    <t>Размещение в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</si>
  <si>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2.13</t>
  </si>
  <si>
    <t xml:space="preserve">Наличие муниципального правового акта,  содержащего порядок проведения публичных слушаний по проекту бюджета </t>
  </si>
  <si>
    <t>ИТОГО по части 2.</t>
  </si>
  <si>
    <t>ВСЕГО по мониторингу</t>
  </si>
  <si>
    <t>городское поселение г.Новохоперск</t>
  </si>
  <si>
    <t>Коленовское</t>
  </si>
  <si>
    <t>Михайловское</t>
  </si>
  <si>
    <t>Ярковское</t>
  </si>
  <si>
    <t>Пыховское</t>
  </si>
  <si>
    <t>Краснянское</t>
  </si>
  <si>
    <t>Троицкое</t>
  </si>
  <si>
    <t>Центральское</t>
  </si>
  <si>
    <t>Терновское</t>
  </si>
  <si>
    <t>Новопокровское</t>
  </si>
  <si>
    <t>Елань-Коленовское</t>
  </si>
  <si>
    <t>Начальник отдела финансов</t>
  </si>
  <si>
    <t>Е.Н.Гусева</t>
  </si>
  <si>
    <t>Часть 2. Качество организации и осуществления бюджетного процесса</t>
  </si>
  <si>
    <t>Результаты мониторинга соблюдения органами местного самоуправления поселений Новохоперского муниципального района требований Бюджетного кодекса РФ  и оценки качества организации и осуществления бюджетного процесса по состоянию на 01.01.2015 года</t>
  </si>
  <si>
    <t>1</t>
  </si>
  <si>
    <t>0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</si>
</sst>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49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49" fontId="2" fillId="0" borderId="2" xfId="1" applyNumberFormat="1" applyFont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wrapText="1"/>
    </xf>
    <xf numFmtId="49" fontId="2" fillId="0" borderId="1" xfId="1" applyNumberFormat="1" applyFont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wrapText="1"/>
    </xf>
    <xf numFmtId="49" fontId="2" fillId="0" borderId="2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6" xfId="1" applyFont="1" applyBorder="1" applyAlignment="1">
      <alignment wrapText="1"/>
    </xf>
    <xf numFmtId="0" fontId="3" fillId="0" borderId="6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16" workbookViewId="0">
      <selection activeCell="M20" sqref="M20"/>
    </sheetView>
  </sheetViews>
  <sheetFormatPr defaultRowHeight="15"/>
  <cols>
    <col min="1" max="1" width="5.28515625" customWidth="1"/>
    <col min="2" max="2" width="28.42578125" customWidth="1"/>
  </cols>
  <sheetData>
    <row r="1" spans="1:14" ht="42.75" customHeight="1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>
      <c r="A2" s="31" t="s">
        <v>0</v>
      </c>
      <c r="B2" s="34" t="s">
        <v>1</v>
      </c>
      <c r="C2" s="31" t="s">
        <v>2</v>
      </c>
      <c r="D2" s="33" t="s">
        <v>3</v>
      </c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14">
      <c r="A3" s="32"/>
      <c r="B3" s="31"/>
      <c r="C3" s="32"/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  <c r="K3" s="9" t="s">
        <v>46</v>
      </c>
      <c r="L3" s="9" t="s">
        <v>47</v>
      </c>
      <c r="M3" s="9" t="s">
        <v>48</v>
      </c>
      <c r="N3" s="9" t="s">
        <v>49</v>
      </c>
    </row>
    <row r="4" spans="1:14" ht="15.75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10.25">
      <c r="A5" s="15" t="s">
        <v>5</v>
      </c>
      <c r="B5" s="12" t="s">
        <v>6</v>
      </c>
      <c r="C5" s="10" t="s">
        <v>7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</row>
    <row r="6" spans="1:14" ht="94.5">
      <c r="A6" s="3" t="s">
        <v>8</v>
      </c>
      <c r="B6" s="6" t="s">
        <v>9</v>
      </c>
      <c r="C6" s="4" t="s">
        <v>7</v>
      </c>
      <c r="D6" s="19">
        <v>1</v>
      </c>
      <c r="E6" s="19">
        <v>0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</row>
    <row r="7" spans="1:14" ht="173.25">
      <c r="A7" s="3" t="s">
        <v>10</v>
      </c>
      <c r="B7" s="6" t="s">
        <v>11</v>
      </c>
      <c r="C7" s="4" t="s">
        <v>7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</row>
    <row r="8" spans="1:14" ht="94.5">
      <c r="A8" s="14" t="s">
        <v>12</v>
      </c>
      <c r="B8" s="12" t="s">
        <v>13</v>
      </c>
      <c r="C8" s="10" t="s">
        <v>7</v>
      </c>
      <c r="D8" s="20">
        <v>1</v>
      </c>
      <c r="E8" s="20">
        <v>0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</row>
    <row r="9" spans="1:14" ht="110.25">
      <c r="A9" s="5" t="s">
        <v>14</v>
      </c>
      <c r="B9" s="6" t="s">
        <v>15</v>
      </c>
      <c r="C9" s="4" t="s">
        <v>7</v>
      </c>
      <c r="D9" s="19">
        <v>1</v>
      </c>
      <c r="E9" s="19">
        <v>1</v>
      </c>
      <c r="F9" s="19">
        <v>1</v>
      </c>
      <c r="G9" s="19">
        <v>0</v>
      </c>
      <c r="H9" s="19">
        <v>1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1</v>
      </c>
    </row>
    <row r="10" spans="1:14" ht="315">
      <c r="A10" s="14" t="s">
        <v>16</v>
      </c>
      <c r="B10" s="12" t="s">
        <v>17</v>
      </c>
      <c r="C10" s="10" t="s">
        <v>7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</row>
    <row r="11" spans="1:14" ht="15.75">
      <c r="A11" s="5"/>
      <c r="B11" s="6" t="s">
        <v>18</v>
      </c>
      <c r="C11" s="4" t="s">
        <v>7</v>
      </c>
      <c r="D11" s="21">
        <f>D5+D6+D7+D8+D9+D10</f>
        <v>6</v>
      </c>
      <c r="E11" s="21">
        <f t="shared" ref="E11:N11" si="0">E5+E6+E7+E8+E9+E10</f>
        <v>4</v>
      </c>
      <c r="F11" s="21">
        <f t="shared" si="0"/>
        <v>6</v>
      </c>
      <c r="G11" s="21">
        <f t="shared" si="0"/>
        <v>5</v>
      </c>
      <c r="H11" s="21">
        <f t="shared" si="0"/>
        <v>6</v>
      </c>
      <c r="I11" s="21">
        <f t="shared" si="0"/>
        <v>6</v>
      </c>
      <c r="J11" s="21">
        <f t="shared" si="0"/>
        <v>5</v>
      </c>
      <c r="K11" s="21">
        <f t="shared" si="0"/>
        <v>6</v>
      </c>
      <c r="L11" s="21">
        <f t="shared" si="0"/>
        <v>6</v>
      </c>
      <c r="M11" s="21">
        <f t="shared" si="0"/>
        <v>6</v>
      </c>
      <c r="N11" s="21">
        <f t="shared" si="0"/>
        <v>6</v>
      </c>
    </row>
    <row r="12" spans="1:14" ht="15.75">
      <c r="A12" s="16"/>
      <c r="B12" s="26"/>
      <c r="C12" s="1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5.75">
      <c r="A13" s="16"/>
      <c r="B13" s="26"/>
      <c r="C13" s="1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.75">
      <c r="A14" s="28" t="s">
        <v>52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47.25">
      <c r="A15" s="5" t="s">
        <v>19</v>
      </c>
      <c r="B15" s="11" t="s">
        <v>20</v>
      </c>
      <c r="C15" s="4" t="s">
        <v>7</v>
      </c>
      <c r="D15" s="23" t="s">
        <v>54</v>
      </c>
      <c r="E15" s="23" t="s">
        <v>54</v>
      </c>
      <c r="F15" s="23" t="s">
        <v>54</v>
      </c>
      <c r="G15" s="23" t="s">
        <v>55</v>
      </c>
      <c r="H15" s="23" t="s">
        <v>54</v>
      </c>
      <c r="I15" s="23" t="s">
        <v>54</v>
      </c>
      <c r="J15" s="23" t="s">
        <v>55</v>
      </c>
      <c r="K15" s="23" t="s">
        <v>54</v>
      </c>
      <c r="L15" s="23" t="s">
        <v>54</v>
      </c>
      <c r="M15" s="23" t="s">
        <v>54</v>
      </c>
      <c r="N15" s="23" t="s">
        <v>54</v>
      </c>
    </row>
    <row r="16" spans="1:14" ht="78.75">
      <c r="A16" s="14" t="s">
        <v>21</v>
      </c>
      <c r="B16" s="13" t="s">
        <v>22</v>
      </c>
      <c r="C16" s="10" t="s">
        <v>7</v>
      </c>
      <c r="D16" s="20">
        <v>5</v>
      </c>
      <c r="E16" s="20">
        <v>5</v>
      </c>
      <c r="F16" s="20">
        <v>5</v>
      </c>
      <c r="G16" s="20">
        <v>5</v>
      </c>
      <c r="H16" s="20">
        <v>5</v>
      </c>
      <c r="I16" s="20">
        <v>5</v>
      </c>
      <c r="J16" s="20">
        <v>5</v>
      </c>
      <c r="K16" s="20">
        <v>5</v>
      </c>
      <c r="L16" s="20">
        <v>5</v>
      </c>
      <c r="M16" s="20">
        <v>5</v>
      </c>
      <c r="N16" s="20">
        <v>5</v>
      </c>
    </row>
    <row r="17" spans="1:14" ht="126">
      <c r="A17" s="7" t="s">
        <v>23</v>
      </c>
      <c r="B17" s="6" t="s">
        <v>24</v>
      </c>
      <c r="C17" s="4" t="s">
        <v>7</v>
      </c>
      <c r="D17" s="24">
        <v>1</v>
      </c>
      <c r="E17" s="21">
        <v>0.5</v>
      </c>
      <c r="F17" s="21">
        <v>0</v>
      </c>
      <c r="G17" s="21">
        <v>0.5</v>
      </c>
      <c r="H17" s="21">
        <v>0.5</v>
      </c>
      <c r="I17" s="21">
        <v>0</v>
      </c>
      <c r="J17" s="21">
        <v>1</v>
      </c>
      <c r="K17" s="21">
        <v>0</v>
      </c>
      <c r="L17" s="21">
        <v>1</v>
      </c>
      <c r="M17" s="21">
        <v>0.5</v>
      </c>
      <c r="N17" s="21">
        <v>1</v>
      </c>
    </row>
    <row r="18" spans="1:14" ht="94.5">
      <c r="A18" s="7" t="s">
        <v>25</v>
      </c>
      <c r="B18" s="6" t="s">
        <v>26</v>
      </c>
      <c r="C18" s="4" t="s">
        <v>7</v>
      </c>
      <c r="D18" s="21">
        <v>1</v>
      </c>
      <c r="E18" s="21">
        <v>1</v>
      </c>
      <c r="F18" s="21">
        <v>0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</row>
    <row r="19" spans="1:14" ht="47.25">
      <c r="A19" s="8" t="s">
        <v>27</v>
      </c>
      <c r="B19" s="12" t="s">
        <v>28</v>
      </c>
      <c r="C19" s="10" t="s">
        <v>7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</row>
    <row r="20" spans="1:14" ht="80.25" customHeight="1">
      <c r="A20" s="8" t="s">
        <v>29</v>
      </c>
      <c r="B20" s="12" t="s">
        <v>30</v>
      </c>
      <c r="C20" s="10" t="s">
        <v>7</v>
      </c>
      <c r="D20" s="25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</row>
    <row r="21" spans="1:14" ht="47.25">
      <c r="A21" s="8" t="s">
        <v>31</v>
      </c>
      <c r="B21" s="12" t="s">
        <v>32</v>
      </c>
      <c r="C21" s="10" t="s">
        <v>7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</row>
    <row r="22" spans="1:14" ht="323.25" customHeight="1">
      <c r="A22" s="7" t="s">
        <v>33</v>
      </c>
      <c r="B22" s="6" t="s">
        <v>34</v>
      </c>
      <c r="C22" s="4" t="s">
        <v>7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</row>
    <row r="23" spans="1:14" ht="94.5">
      <c r="A23" s="5" t="s">
        <v>35</v>
      </c>
      <c r="B23" s="6" t="s">
        <v>36</v>
      </c>
      <c r="C23" s="4" t="s">
        <v>7</v>
      </c>
      <c r="D23" s="21">
        <v>0.5</v>
      </c>
      <c r="E23" s="21">
        <v>0.5</v>
      </c>
      <c r="F23" s="21">
        <v>0.5</v>
      </c>
      <c r="G23" s="21">
        <v>0.5</v>
      </c>
      <c r="H23" s="21">
        <v>0.5</v>
      </c>
      <c r="I23" s="21">
        <v>0.5</v>
      </c>
      <c r="J23" s="21">
        <v>0.5</v>
      </c>
      <c r="K23" s="21">
        <v>0.5</v>
      </c>
      <c r="L23" s="21">
        <v>0.5</v>
      </c>
      <c r="M23" s="21">
        <v>0.5</v>
      </c>
      <c r="N23" s="21">
        <v>0.5</v>
      </c>
    </row>
    <row r="24" spans="1:14" ht="15.75">
      <c r="A24" s="5"/>
      <c r="B24" s="6" t="s">
        <v>37</v>
      </c>
      <c r="C24" s="4" t="s">
        <v>7</v>
      </c>
      <c r="D24" s="22">
        <f>D15+D16+D17+D18+D19+D20+D21+D22+D23</f>
        <v>12.5</v>
      </c>
      <c r="E24" s="22">
        <f t="shared" ref="E24:N24" si="1">E15+E16+E17+E18+E19+E20+E21+E22+E23</f>
        <v>12</v>
      </c>
      <c r="F24" s="22">
        <f t="shared" si="1"/>
        <v>10.5</v>
      </c>
      <c r="G24" s="22">
        <f t="shared" si="1"/>
        <v>11</v>
      </c>
      <c r="H24" s="22">
        <f t="shared" si="1"/>
        <v>12</v>
      </c>
      <c r="I24" s="22">
        <f t="shared" si="1"/>
        <v>11.5</v>
      </c>
      <c r="J24" s="22">
        <f t="shared" si="1"/>
        <v>11.5</v>
      </c>
      <c r="K24" s="22">
        <f t="shared" si="1"/>
        <v>11.5</v>
      </c>
      <c r="L24" s="22">
        <f t="shared" si="1"/>
        <v>12.5</v>
      </c>
      <c r="M24" s="22">
        <f t="shared" si="1"/>
        <v>12</v>
      </c>
      <c r="N24" s="22">
        <f t="shared" si="1"/>
        <v>12.5</v>
      </c>
    </row>
    <row r="25" spans="1:14" ht="15.75">
      <c r="A25" s="5"/>
      <c r="B25" s="6" t="s">
        <v>38</v>
      </c>
      <c r="C25" s="4" t="s">
        <v>7</v>
      </c>
      <c r="D25" s="22">
        <f>D11+D24</f>
        <v>18.5</v>
      </c>
      <c r="E25" s="22">
        <f t="shared" ref="E25:N25" si="2">E11+E24</f>
        <v>16</v>
      </c>
      <c r="F25" s="22">
        <f t="shared" si="2"/>
        <v>16.5</v>
      </c>
      <c r="G25" s="22">
        <f t="shared" si="2"/>
        <v>16</v>
      </c>
      <c r="H25" s="22">
        <f t="shared" si="2"/>
        <v>18</v>
      </c>
      <c r="I25" s="22">
        <f t="shared" si="2"/>
        <v>17.5</v>
      </c>
      <c r="J25" s="22">
        <f t="shared" si="2"/>
        <v>16.5</v>
      </c>
      <c r="K25" s="22">
        <f t="shared" si="2"/>
        <v>17.5</v>
      </c>
      <c r="L25" s="22">
        <f t="shared" si="2"/>
        <v>18.5</v>
      </c>
      <c r="M25" s="22">
        <f t="shared" si="2"/>
        <v>18</v>
      </c>
      <c r="N25" s="22">
        <f t="shared" si="2"/>
        <v>18.5</v>
      </c>
    </row>
    <row r="27" spans="1:14" ht="15.75">
      <c r="A27" s="2" t="s">
        <v>50</v>
      </c>
      <c r="B27" s="1"/>
      <c r="C27" s="1"/>
      <c r="D27" s="1"/>
      <c r="E27" s="1"/>
      <c r="F27" s="1" t="s">
        <v>51</v>
      </c>
      <c r="G27" s="1"/>
      <c r="H27" s="1"/>
      <c r="I27" s="1"/>
      <c r="J27" s="1"/>
      <c r="K27" s="2"/>
      <c r="L27" s="1"/>
      <c r="M27" s="1"/>
      <c r="N27" s="1"/>
    </row>
  </sheetData>
  <mergeCells count="7">
    <mergeCell ref="A14:N14"/>
    <mergeCell ref="A1:N1"/>
    <mergeCell ref="C2:C3"/>
    <mergeCell ref="D2:N2"/>
    <mergeCell ref="B2:B3"/>
    <mergeCell ref="A2:A3"/>
    <mergeCell ref="A4:N4"/>
  </mergeCells>
  <pageMargins left="0.19685039370078741" right="0.19685039370078741" top="0.23622047244094491" bottom="0.31496062992125984" header="0.15748031496062992" footer="0.4330708661417322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cp:lastPrinted>2015-01-22T10:21:04Z</cp:lastPrinted>
  <dcterms:created xsi:type="dcterms:W3CDTF">2013-10-22T12:57:03Z</dcterms:created>
  <dcterms:modified xsi:type="dcterms:W3CDTF">2015-01-29T08:52:39Z</dcterms:modified>
</cp:coreProperties>
</file>