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<sst xmlns="http://schemas.openxmlformats.org/spreadsheetml/2006/main" count="38" uniqueCount="37">
  <si>
    <t>ВСЕГО по Новохоперскому району</t>
  </si>
  <si>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</si>
  <si>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</si>
  <si>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</si>
  <si>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</si>
  <si>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</si>
  <si>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</si>
  <si>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</si>
  <si>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</si>
  <si>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</si>
  <si>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941</t>
  </si>
  <si>
    <t>3  3 Поступило бюджеты муниципальных районов</t>
  </si>
  <si>
    <t>6  6 Итого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</si>
  <si>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</si>
  <si>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</si>
  <si>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</si>
  <si>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</si>
  <si>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</si>
  <si>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</si>
  <si>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</si>
  <si>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</si>
  <si>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</si>
  <si>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</si>
  <si>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</si>
  <si>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</si>
  <si>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</si>
  <si>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</si>
  <si>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</si>
  <si>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</si>
  <si>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</si>
  <si>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Ед. измерения: отчета -  руб.</t>
  </si>
  <si>
    <t>Код показателя</t>
  </si>
  <si>
    <t>Начальник отдела финансов</t>
  </si>
  <si>
    <t>Главный бухгалтер</t>
  </si>
  <si>
    <t>Е.Н.Гусева</t>
  </si>
  <si>
    <t>Н.И.Сарычева</t>
  </si>
  <si>
    <t>Таблица консолидируемых расчетов на 01.07.2012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</si>
</sst>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0" fontId="1" fillId="0" borderId="0" xfId="0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0.140625" style="0" customWidth="1"/>
    <col min="2" max="2" width="4.00390625" style="0" customWidth="1"/>
    <col min="3" max="5" width="10.140625" style="0" customWidth="1"/>
    <col min="6" max="6" width="9.00390625" style="0" customWidth="1"/>
    <col min="7" max="7" width="14.140625" style="0" customWidth="1"/>
    <col min="8" max="8" width="10.140625" style="0" customWidth="1"/>
    <col min="9" max="9" width="13.7109375" style="0" customWidth="1"/>
  </cols>
  <sheetData>
    <row r="1" spans="1:8" ht="31.5" customHeight="1">
      <c r="A1" s="6"/>
      <c r="B1" s="5"/>
      <c r="C1" s="7" t="s">
        <v>23</v>
      </c>
      <c r="D1" s="5"/>
      <c r="E1" s="5"/>
      <c r="F1" s="5"/>
      <c r="G1" s="4" t="s">
        <v>30</v>
      </c>
      <c r="H1" s="5"/>
    </row>
    <row r="2" spans="1:8" ht="33" customHeight="1">
      <c r="A2" s="6"/>
      <c r="B2" s="5"/>
      <c r="C2" s="9" t="s">
        <v>36</v>
      </c>
      <c r="D2" s="5"/>
      <c r="E2" s="5"/>
      <c r="F2" s="5"/>
      <c r="G2" s="4" t="s">
        <v>17</v>
      </c>
      <c r="H2" s="5"/>
    </row>
    <row r="3" spans="1:8" ht="12.75" customHeight="1">
      <c r="A3" s="6" t="s">
        <v>26</v>
      </c>
      <c r="B3" s="5"/>
      <c r="C3" s="7" t="s">
        <v>0</v>
      </c>
      <c r="D3" s="5"/>
      <c r="E3" s="5"/>
      <c r="F3" s="5"/>
      <c r="G3" s="6" t="s">
        <v>26</v>
      </c>
      <c r="H3" s="5"/>
    </row>
    <row r="4" spans="1:9" ht="99">
      <c r="A4" s="1" t="s">
        <v>9</v>
      </c>
      <c r="B4" s="1" t="s">
        <v>31</v>
      </c>
      <c r="C4" s="1" t="s">
        <v>20</v>
      </c>
      <c r="D4" s="1" t="s">
        <v>14</v>
      </c>
      <c r="E4" s="1" t="s">
        <v>27</v>
      </c>
      <c r="F4" s="1" t="s">
        <v>11</v>
      </c>
      <c r="G4" s="1" t="s">
        <v>15</v>
      </c>
      <c r="H4" s="1" t="s">
        <v>21</v>
      </c>
      <c r="I4" s="1" t="s">
        <v>12</v>
      </c>
    </row>
    <row r="5" spans="1:9" ht="23.25">
      <c r="A5" s="2" t="s">
        <v>28</v>
      </c>
      <c r="B5" s="3" t="s">
        <v>24</v>
      </c>
      <c r="C5" s="10" t="s">
        <v>4</v>
      </c>
      <c r="D5" s="11">
        <f aca="true" t="shared" si="0" ref="D5:F10">ROUND(0,2)</f>
        <v>0</v>
      </c>
      <c r="E5" s="11">
        <f t="shared" si="0"/>
        <v>0</v>
      </c>
      <c r="F5" s="11">
        <f t="shared" si="0"/>
        <v>0</v>
      </c>
      <c r="G5" s="11">
        <f>ROUND(34430919.22,2)</f>
        <v>34430919.22</v>
      </c>
      <c r="H5" s="11">
        <f aca="true" t="shared" si="1" ref="H5:H10">ROUND(0,2)</f>
        <v>0</v>
      </c>
      <c r="I5" s="11">
        <f>ROUND(34430919.22,2)</f>
        <v>34430919.22</v>
      </c>
    </row>
    <row r="6" spans="1:9" ht="45.75">
      <c r="A6" s="2" t="s">
        <v>19</v>
      </c>
      <c r="B6" s="3" t="s">
        <v>22</v>
      </c>
      <c r="C6" s="10" t="s">
        <v>29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>ROUND(34430919.22,2)</f>
        <v>34430919.22</v>
      </c>
      <c r="H6" s="11">
        <f t="shared" si="1"/>
        <v>0</v>
      </c>
      <c r="I6" s="11">
        <f>ROUND(34430919.22,2)</f>
        <v>34430919.22</v>
      </c>
    </row>
    <row r="7" spans="1:9" ht="12.75">
      <c r="A7" s="2" t="s">
        <v>2</v>
      </c>
      <c r="B7" s="3" t="s">
        <v>10</v>
      </c>
      <c r="C7" s="10" t="s">
        <v>7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>ROUND(564101,2)</f>
        <v>564101</v>
      </c>
      <c r="H7" s="11">
        <f t="shared" si="1"/>
        <v>0</v>
      </c>
      <c r="I7" s="11">
        <f>ROUND(564101,2)</f>
        <v>564101</v>
      </c>
    </row>
    <row r="8" spans="1:9" ht="12.75">
      <c r="A8" s="2" t="s">
        <v>8</v>
      </c>
      <c r="B8" s="3" t="s">
        <v>5</v>
      </c>
      <c r="C8" s="10" t="s">
        <v>16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>ROUND(8681200,2)</f>
        <v>8681200</v>
      </c>
      <c r="H8" s="11">
        <f t="shared" si="1"/>
        <v>0</v>
      </c>
      <c r="I8" s="11">
        <f>ROUND(8681200,2)</f>
        <v>8681200</v>
      </c>
    </row>
    <row r="9" spans="1:9" ht="57">
      <c r="A9" s="2" t="s">
        <v>18</v>
      </c>
      <c r="B9" s="3" t="s">
        <v>25</v>
      </c>
      <c r="C9" s="10" t="s">
        <v>1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>ROUND(21851168.22,2)</f>
        <v>21851168.22</v>
      </c>
      <c r="H9" s="11">
        <f t="shared" si="1"/>
        <v>0</v>
      </c>
      <c r="I9" s="11">
        <f>ROUND(21851168.22,2)</f>
        <v>21851168.22</v>
      </c>
    </row>
    <row r="10" spans="1:9" ht="124.5">
      <c r="A10" s="2" t="s">
        <v>6</v>
      </c>
      <c r="B10" s="3" t="s">
        <v>3</v>
      </c>
      <c r="C10" s="10" t="s">
        <v>13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>ROUND(3334450,2)</f>
        <v>3334450</v>
      </c>
      <c r="H10" s="11">
        <f t="shared" si="1"/>
        <v>0</v>
      </c>
      <c r="I10" s="11">
        <f>ROUND(3334450,2)</f>
        <v>3334450</v>
      </c>
    </row>
    <row r="12" spans="2:8" ht="24" customHeight="1">
      <c r="B12" s="8" t="s">
        <v>32</v>
      </c>
      <c r="C12" s="8"/>
      <c r="H12" t="s">
        <v>34</v>
      </c>
    </row>
    <row r="14" spans="2:8" ht="12.75" customHeight="1">
      <c r="B14" s="8" t="s">
        <v>33</v>
      </c>
      <c r="C14" s="8"/>
      <c r="H14" t="s">
        <v>35</v>
      </c>
    </row>
  </sheetData>
  <mergeCells count="11">
    <mergeCell ref="B12:C12"/>
    <mergeCell ref="B14:C14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96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2012-07-16T05:59:45Z</cp:lastPrinted>
  <dcterms:created xsi:type="dcterms:W3CDTF">2012-07-16T04:48:17Z</dcterms:created>
  <dcterms:modified xsi:type="dcterms:W3CDTF">2012-07-16T05:59:51Z</dcterms:modified>
  <cp:category/>
  <cp:version/>
  <cp:contentType/>
  <cp:contentStatus/>
</cp:coreProperties>
</file>