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  <definedName name="_xlnm.Print_Area" localSheetId="0">'Sheet2'!$A$1:$J$15</definedName>
  </definedNames>
  <calcPr fullCalcOnLoad="1"/>
</workbook>
</file>

<file path=xl/sharedStrings.xml><?xml version="1.0" encoding="utf-8"?>
<sst xmlns="http://schemas.openxmlformats.org/spreadsheetml/2006/main" count="36" uniqueCount="32">
  <si>
    <t>ВСЕГО по Новохоперскому району</t>
  </si>
  <si>
    <t>Иные межбюджетные трансферты</t>
  </si>
  <si>
    <t>Всего выбытий</t>
  </si>
  <si>
    <t>943</t>
  </si>
  <si>
    <t>7  Служебный для выгрузки в МИНФИН</t>
  </si>
  <si>
    <t>20,35</t>
  </si>
  <si>
    <t>№ листа / № строки</t>
  </si>
  <si>
    <t>Дата распечатки: 10.02.2012 14:21:39</t>
  </si>
  <si>
    <t>3  3 Поступило бюджеты муниципальных районов</t>
  </si>
  <si>
    <t>6  6 Итого</t>
  </si>
  <si>
    <t>1  1 Поступило бюджет субъекта РФ</t>
  </si>
  <si>
    <t>4  4 Поступило бюджеты городских и сельских поселений</t>
  </si>
  <si>
    <t>Дотации</t>
  </si>
  <si>
    <t>20,36</t>
  </si>
  <si>
    <t>Оператор:  Никитина Ольга Викторовна</t>
  </si>
  <si>
    <t>20,32</t>
  </si>
  <si>
    <t>Наименование показателя</t>
  </si>
  <si>
    <t>5  5 Поступило бюджет территориального фонда обязательного медицинского страхования</t>
  </si>
  <si>
    <t>940</t>
  </si>
  <si>
    <t>МЕСЯЧНЫЙ ОТЧЕТ ОБ ИСПОЛНЕНИИ БЮДЖЕТА</t>
  </si>
  <si>
    <t>900</t>
  </si>
  <si>
    <t>944</t>
  </si>
  <si>
    <t xml:space="preserve"> </t>
  </si>
  <si>
    <t>2  2 Поступило бюджеты городских округов</t>
  </si>
  <si>
    <t>20,1</t>
  </si>
  <si>
    <t>Бюджеты муниципальных районов</t>
  </si>
  <si>
    <t>Код показателя</t>
  </si>
  <si>
    <t>Таблица консолидируемых расчетов на 01.02.2012</t>
  </si>
  <si>
    <t>Начальник отдела финансов</t>
  </si>
  <si>
    <t>Е.Н.Гусева</t>
  </si>
  <si>
    <t>Главный бухгалтер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</si>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</sst>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4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1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0" fillId="0" borderId="0" xfId="0" applyAlignment="1">
      <alignment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Alignment="1">
      <alignment horizontal="right" vertical="top" wrapText="1"/>
    </xf>
    <xf numFmtId="0" fontId="2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view="pageBreakPreview" zoomScale="60" workbookViewId="0" topLeftCell="A1">
      <selection activeCell="E3" sqref="E1:H3"/>
    </sheetView>
  </sheetViews>
  <sheetFormatPr defaultColWidth="9.140625" defaultRowHeight="12.75"/>
  <cols>
    <col min="1" max="1" width="8.57421875" style="0" customWidth="1"/>
    <col min="2" max="2" width="5.7109375" style="0" customWidth="1"/>
    <col min="3" max="12" width="10.140625" style="0" customWidth="1"/>
  </cols>
  <sheetData>
    <row r="1" spans="1:12" ht="26.25" customHeight="1">
      <c r="A1" s="6" t="s">
        <v>7</v>
      </c>
      <c r="B1" s="7"/>
      <c r="C1" s="7"/>
      <c r="D1" s="7"/>
      <c r="E1" s="9" t="s">
        <v>19</v>
      </c>
      <c r="F1" s="7"/>
      <c r="G1" s="7"/>
      <c r="H1" s="7"/>
      <c r="I1" s="8"/>
      <c r="J1" s="7"/>
      <c r="K1" s="7"/>
      <c r="L1" s="7"/>
    </row>
    <row r="2" spans="1:12" ht="26.25" customHeight="1">
      <c r="A2" s="6" t="s">
        <v>14</v>
      </c>
      <c r="B2" s="7"/>
      <c r="C2" s="7"/>
      <c r="D2" s="7"/>
      <c r="E2" s="10" t="s">
        <v>27</v>
      </c>
      <c r="F2" s="7"/>
      <c r="G2" s="7"/>
      <c r="H2" s="7"/>
      <c r="I2" s="8"/>
      <c r="J2" s="7"/>
      <c r="K2" s="7"/>
      <c r="L2" s="7"/>
    </row>
    <row r="3" spans="1:12" ht="12.75">
      <c r="A3" s="6" t="s">
        <v>22</v>
      </c>
      <c r="B3" s="7"/>
      <c r="C3" s="7"/>
      <c r="D3" s="7"/>
      <c r="E3" s="9" t="s">
        <v>0</v>
      </c>
      <c r="F3" s="7"/>
      <c r="G3" s="7"/>
      <c r="H3" s="7"/>
      <c r="I3" s="6" t="s">
        <v>22</v>
      </c>
      <c r="J3" s="7"/>
      <c r="K3" s="7"/>
      <c r="L3" s="7"/>
    </row>
    <row r="4" spans="1:10" ht="99">
      <c r="A4" s="1" t="s">
        <v>6</v>
      </c>
      <c r="B4" s="1" t="s">
        <v>26</v>
      </c>
      <c r="C4" s="1" t="s">
        <v>16</v>
      </c>
      <c r="D4" s="1" t="s">
        <v>10</v>
      </c>
      <c r="E4" s="1" t="s">
        <v>23</v>
      </c>
      <c r="F4" s="1" t="s">
        <v>8</v>
      </c>
      <c r="G4" s="1" t="s">
        <v>11</v>
      </c>
      <c r="H4" s="1" t="s">
        <v>17</v>
      </c>
      <c r="I4" s="1" t="s">
        <v>9</v>
      </c>
      <c r="J4" s="1" t="s">
        <v>4</v>
      </c>
    </row>
    <row r="5" spans="1:10" ht="18.75">
      <c r="A5" s="2" t="s">
        <v>24</v>
      </c>
      <c r="B5" s="3" t="s">
        <v>20</v>
      </c>
      <c r="C5" s="3" t="s">
        <v>2</v>
      </c>
      <c r="D5" s="4">
        <f aca="true" t="shared" si="0" ref="D5:F8">ROUND(0,2)</f>
        <v>0</v>
      </c>
      <c r="E5" s="4">
        <f t="shared" si="0"/>
        <v>0</v>
      </c>
      <c r="F5" s="4">
        <f t="shared" si="0"/>
        <v>0</v>
      </c>
      <c r="G5" s="4">
        <f>ROUND(1862900,2)</f>
        <v>1862900</v>
      </c>
      <c r="H5" s="4">
        <f>ROUND(0,2)</f>
        <v>0</v>
      </c>
      <c r="I5" s="4">
        <f>ROUND(1862900,2)</f>
        <v>1862900</v>
      </c>
      <c r="J5" s="4">
        <f>ROUND(0,2)</f>
        <v>0</v>
      </c>
    </row>
    <row r="6" spans="1:10" ht="27.75">
      <c r="A6" s="2" t="s">
        <v>15</v>
      </c>
      <c r="B6" s="3" t="s">
        <v>18</v>
      </c>
      <c r="C6" s="3" t="s">
        <v>25</v>
      </c>
      <c r="D6" s="4">
        <f t="shared" si="0"/>
        <v>0</v>
      </c>
      <c r="E6" s="4">
        <f t="shared" si="0"/>
        <v>0</v>
      </c>
      <c r="F6" s="4">
        <f t="shared" si="0"/>
        <v>0</v>
      </c>
      <c r="G6" s="4">
        <f>ROUND(1862900,2)</f>
        <v>1862900</v>
      </c>
      <c r="H6" s="4">
        <f>ROUND(0,2)</f>
        <v>0</v>
      </c>
      <c r="I6" s="4">
        <f>ROUND(1862900,2)</f>
        <v>1862900</v>
      </c>
      <c r="J6" s="4">
        <f>ROUND(0,2)</f>
        <v>0</v>
      </c>
    </row>
    <row r="7" spans="1:10" ht="12.75">
      <c r="A7" s="2" t="s">
        <v>5</v>
      </c>
      <c r="B7" s="3" t="s">
        <v>3</v>
      </c>
      <c r="C7" s="3" t="s">
        <v>12</v>
      </c>
      <c r="D7" s="4">
        <f t="shared" si="0"/>
        <v>0</v>
      </c>
      <c r="E7" s="4">
        <f t="shared" si="0"/>
        <v>0</v>
      </c>
      <c r="F7" s="4">
        <f t="shared" si="0"/>
        <v>0</v>
      </c>
      <c r="G7" s="4">
        <f>ROUND(862900,2)</f>
        <v>862900</v>
      </c>
      <c r="H7" s="4">
        <f>ROUND(0,2)</f>
        <v>0</v>
      </c>
      <c r="I7" s="4">
        <f>ROUND(862900,2)</f>
        <v>862900</v>
      </c>
      <c r="J7" s="4">
        <f>ROUND(0,2)</f>
        <v>0</v>
      </c>
    </row>
    <row r="8" spans="1:10" ht="36.75">
      <c r="A8" s="2" t="s">
        <v>13</v>
      </c>
      <c r="B8" s="3" t="s">
        <v>21</v>
      </c>
      <c r="C8" s="3" t="s">
        <v>1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>ROUND(1000000,2)</f>
        <v>1000000</v>
      </c>
      <c r="H8" s="4">
        <f>ROUND(0,2)</f>
        <v>0</v>
      </c>
      <c r="I8" s="4">
        <f>ROUND(1000000,2)</f>
        <v>1000000</v>
      </c>
      <c r="J8" s="4">
        <f>ROUND(0,2)</f>
        <v>0</v>
      </c>
    </row>
    <row r="9" spans="1:12" ht="12.75">
      <c r="A9" s="6" t="s">
        <v>22</v>
      </c>
      <c r="B9" s="7"/>
      <c r="C9" s="7"/>
      <c r="D9" s="7"/>
      <c r="E9" s="6" t="s">
        <v>22</v>
      </c>
      <c r="F9" s="7"/>
      <c r="G9" s="7"/>
      <c r="H9" s="7"/>
      <c r="I9" s="6" t="s">
        <v>22</v>
      </c>
      <c r="J9" s="7"/>
      <c r="K9" s="7"/>
      <c r="L9" s="7"/>
    </row>
    <row r="12" spans="1:8" ht="12.75">
      <c r="A12" s="5" t="s">
        <v>28</v>
      </c>
      <c r="B12" s="5"/>
      <c r="C12" s="5"/>
      <c r="D12" s="5"/>
      <c r="H12" t="s">
        <v>29</v>
      </c>
    </row>
    <row r="15" spans="1:8" ht="12.75">
      <c r="A15" s="5" t="s">
        <v>30</v>
      </c>
      <c r="B15" s="5"/>
      <c r="C15" s="5"/>
      <c r="H15" t="s">
        <v>31</v>
      </c>
    </row>
  </sheetData>
  <mergeCells count="14">
    <mergeCell ref="A3:D3"/>
    <mergeCell ref="E1:H1"/>
    <mergeCell ref="E2:H2"/>
    <mergeCell ref="E3:H3"/>
    <mergeCell ref="A15:C15"/>
    <mergeCell ref="A12:D12"/>
    <mergeCell ref="E9:H9"/>
    <mergeCell ref="I1:L1"/>
    <mergeCell ref="I2:L2"/>
    <mergeCell ref="I3:L3"/>
    <mergeCell ref="A9:D9"/>
    <mergeCell ref="I9:L9"/>
    <mergeCell ref="A1:D1"/>
    <mergeCell ref="A2:D2"/>
  </mergeCells>
  <printOptions gridLines="1"/>
  <pageMargins left="0.65" right="0.31" top="0.4166666666666667" bottom="0.4166666666666667" header="0.1388888888888889" footer="0.4166666666666667"/>
  <pageSetup horizontalDpi="600" verticalDpi="600" orientation="portrait" paperSize="9" scale="99" r:id="rId1"/>
  <headerFooter alignWithMargins="0">
    <oddHeader>&amp;RСтраница &amp;P из &amp;N</odd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Марина</cp:lastModifiedBy>
  <cp:lastPrinted>2012-02-10T11:24:39Z</cp:lastPrinted>
  <dcterms:created xsi:type="dcterms:W3CDTF">2012-02-10T11:25:17Z</dcterms:created>
  <dcterms:modified xsi:type="dcterms:W3CDTF">2012-07-24T20:02:49Z</dcterms:modified>
  <cp:category/>
  <cp:version/>
  <cp:contentType/>
  <cp:contentStatus/>
</cp:coreProperties>
</file>