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Протокол согласования" sheetId="1" r:id="rId1"/>
  </sheets>
  <definedNames>
    <definedName name="_xlnm.Print_Titles" localSheetId="0">'Протокол согласования'!$A:$D,'Протокол согласования'!$5:$7</definedName>
    <definedName name="_xlnm.Print_Area" localSheetId="0">'Протокол согласования'!$A$1:$F$64</definedName>
  </definedNames>
  <calcPr fullCalcOnLoad="1"/>
</workbook>
</file>

<file path=xl/sharedStrings.xml><?xml version="1.0" encoding="utf-8"?>
<sst xmlns="http://schemas.openxmlformats.org/spreadsheetml/2006/main" count="70" uniqueCount="63">
  <si>
    <t>Показатели</t>
  </si>
  <si>
    <t>из них:</t>
  </si>
  <si>
    <t>П Р О Т О К О Л</t>
  </si>
  <si>
    <t>согласования показателей прогноза социально-экономического развития</t>
  </si>
  <si>
    <t>отчет</t>
  </si>
  <si>
    <t>оценка</t>
  </si>
  <si>
    <t>в % к предыдущему году</t>
  </si>
  <si>
    <t>в том числе по  видам деятельности:</t>
  </si>
  <si>
    <t xml:space="preserve">* Спирт, тыс.дал </t>
  </si>
  <si>
    <t>* Пиво</t>
  </si>
  <si>
    <t>3. Производство подакцизной продукции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</si>
  <si>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</si>
  <si>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</si>
  <si>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</si>
  <si>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</si>
  <si>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Оплата труда, денежные доходы и расходы населения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</si>
  <si>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</si>
  <si>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</si>
  <si>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</si>
  <si>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Стоимость основных фондов на конец года по полной учетной  стоимости, всего - млн.руб.</t>
  </si>
  <si>
    <t>Основные фонды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</si>
  <si>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</si>
  <si>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</si>
  <si>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</si>
  <si>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</si>
  <si>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</si>
  <si>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</si>
  <si>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* Алкогольная продукция с объемной долей этилового спирта свыше 9 процентов, тыс.дал </t>
  </si>
  <si>
    <t xml:space="preserve">Налогооблагаемая прибыль предприятий, млн. руб. </t>
  </si>
  <si>
    <t>4. Реальные денежные доходы населения, в % к предыдущему году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</si>
  <si>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</si>
  <si>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</si>
  <si>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</si>
  <si>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</si>
  <si>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</si>
  <si>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</si>
  <si>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</si>
  <si>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</si>
  <si>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 xml:space="preserve">1.Отгружено товаров собственного производства, выполнено работ и услуг собственными силами, всего (В+С+D+Е) - млн.руб. </t>
  </si>
  <si>
    <t xml:space="preserve">В - «Добыча полезных ископаемых» - млн.руб. </t>
  </si>
  <si>
    <t>С - «Обрабатывающие производства» - млн.руб.</t>
  </si>
  <si>
    <t xml:space="preserve">D - «Обеспечение электрической энергией, газом и паром; кондиционирование воздуха» - млн.руб. </t>
  </si>
  <si>
    <t>Е - «Водоснабжение; водоотведение, организация сбора и утилизации отходов, деятельность по ликвидации загрязнений» - млн. руб.</t>
  </si>
  <si>
    <t>2021 год</t>
  </si>
  <si>
    <t>2022 год</t>
  </si>
  <si>
    <t xml:space="preserve">    в ценах реализации 2021 г. (в % к предыдущему году)</t>
  </si>
  <si>
    <t>МСП</t>
  </si>
  <si>
    <t xml:space="preserve">Численность занятых в сфере МСП, включая индивидуальных предпринимателей, человек </t>
  </si>
  <si>
    <t>Количество субъектов МСП, включая индивидуальных предпринимателей,единиц</t>
  </si>
  <si>
    <t>Оборот розничной торговли (по полному кругу организаций) в действующих ценах, тыс.руб.</t>
  </si>
  <si>
    <t>Объем платных услуг населению (по полному кругу организаций)  в действующих ценах, тыс.руб.</t>
  </si>
  <si>
    <t xml:space="preserve"> в сопоставимых  ценах ( в % к предыдущему году)</t>
  </si>
  <si>
    <t xml:space="preserve"> в сопоставимых  ценах (в % к предыдущему году)</t>
  </si>
  <si>
    <t>Товары и услуги населению</t>
  </si>
  <si>
    <t>2. Темп роста (снижения) промышленного производства в сопоставимых ценах (в ценах базового 2018г.) - в % к предыдущему году</t>
  </si>
  <si>
    <t>Темп роста объема инвестиций в основной капитал (без субъектов малого предпринимательства), в % к пред. году</t>
  </si>
  <si>
    <t>Объем инвестиций за счет всех источников финансирования, млн.руб.</t>
  </si>
  <si>
    <t xml:space="preserve">Объем инвестиций (без субъектов малого предпринимательства), млн.руб. </t>
  </si>
  <si>
    <t>Новохопёрского муниципального района Воронежской области</t>
  </si>
  <si>
    <t>прогноз</t>
  </si>
  <si>
    <t xml:space="preserve">2023 год </t>
  </si>
  <si>
    <t xml:space="preserve">2024 год </t>
  </si>
  <si>
    <t xml:space="preserve">2025 год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</si>
</sst>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vertical="center"/>
    </xf>
    <xf numFmtId="181" fontId="1" fillId="33" borderId="1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 topLeftCell="A16">
      <selection activeCell="J69" sqref="J69"/>
    </sheetView>
  </sheetViews>
  <sheetFormatPr defaultColWidth="9.140625" defaultRowHeight="12.75"/>
  <cols>
    <col min="1" max="1" width="45.140625" style="6" customWidth="1"/>
    <col min="2" max="2" width="11.00390625" style="4" customWidth="1"/>
    <col min="3" max="3" width="10.7109375" style="4" customWidth="1"/>
    <col min="4" max="4" width="9.57421875" style="4" customWidth="1"/>
    <col min="5" max="5" width="10.8515625" style="3" customWidth="1"/>
    <col min="6" max="6" width="10.140625" style="3" customWidth="1"/>
    <col min="7" max="16384" width="9.140625" style="3" customWidth="1"/>
  </cols>
  <sheetData>
    <row r="1" spans="1:6" ht="15.75">
      <c r="A1" s="37" t="s">
        <v>2</v>
      </c>
      <c r="B1" s="37"/>
      <c r="C1" s="37"/>
      <c r="D1" s="37"/>
      <c r="E1" s="37"/>
      <c r="F1" s="37"/>
    </row>
    <row r="2" spans="1:6" ht="15.75">
      <c r="A2" s="37" t="s">
        <v>3</v>
      </c>
      <c r="B2" s="37"/>
      <c r="C2" s="37"/>
      <c r="D2" s="37"/>
      <c r="E2" s="37"/>
      <c r="F2" s="37"/>
    </row>
    <row r="3" spans="1:6" ht="18" customHeight="1">
      <c r="A3" s="38" t="s">
        <v>58</v>
      </c>
      <c r="B3" s="38"/>
      <c r="C3" s="38"/>
      <c r="D3" s="38"/>
      <c r="E3" s="38"/>
      <c r="F3" s="38"/>
    </row>
    <row r="4" spans="1:6" ht="12.75">
      <c r="A4" s="10"/>
      <c r="B4" s="10"/>
      <c r="C4" s="10"/>
      <c r="D4" s="10"/>
      <c r="E4" s="10"/>
      <c r="F4" s="10"/>
    </row>
    <row r="5" spans="1:6" ht="12.75">
      <c r="A5" s="40" t="s">
        <v>0</v>
      </c>
      <c r="B5" s="35" t="s">
        <v>43</v>
      </c>
      <c r="C5" s="35" t="s">
        <v>44</v>
      </c>
      <c r="D5" s="36" t="s">
        <v>60</v>
      </c>
      <c r="E5" s="36" t="s">
        <v>61</v>
      </c>
      <c r="F5" s="36" t="s">
        <v>62</v>
      </c>
    </row>
    <row r="6" spans="1:6" ht="12.75">
      <c r="A6" s="40"/>
      <c r="B6" s="39" t="s">
        <v>4</v>
      </c>
      <c r="C6" s="39" t="s">
        <v>5</v>
      </c>
      <c r="D6" s="39" t="s">
        <v>59</v>
      </c>
      <c r="E6" s="39" t="s">
        <v>59</v>
      </c>
      <c r="F6" s="39" t="s">
        <v>59</v>
      </c>
    </row>
    <row r="7" spans="1:6" ht="12.75">
      <c r="A7" s="40"/>
      <c r="B7" s="39"/>
      <c r="C7" s="39"/>
      <c r="D7" s="39"/>
      <c r="E7" s="39"/>
      <c r="F7" s="39"/>
    </row>
    <row r="8" spans="1:6" ht="14.25">
      <c r="A8" s="18" t="s">
        <v>13</v>
      </c>
      <c r="B8" s="7"/>
      <c r="C8" s="7"/>
      <c r="D8" s="7"/>
      <c r="E8" s="7"/>
      <c r="F8" s="7"/>
    </row>
    <row r="9" spans="1:6" ht="39">
      <c r="A9" s="19" t="s">
        <v>38</v>
      </c>
      <c r="B9" s="20">
        <v>8106.7</v>
      </c>
      <c r="C9" s="20">
        <v>8016.9</v>
      </c>
      <c r="D9" s="20">
        <v>8332.2</v>
      </c>
      <c r="E9" s="20">
        <v>8273.8</v>
      </c>
      <c r="F9" s="20">
        <v>8655.1</v>
      </c>
    </row>
    <row r="10" spans="1:6" ht="15">
      <c r="A10" s="19" t="s">
        <v>7</v>
      </c>
      <c r="B10" s="20"/>
      <c r="C10" s="20"/>
      <c r="D10" s="20"/>
      <c r="E10" s="20"/>
      <c r="F10" s="20"/>
    </row>
    <row r="11" spans="1:6" s="5" customFormat="1" ht="15">
      <c r="A11" s="19" t="s">
        <v>39</v>
      </c>
      <c r="B11" s="21">
        <v>8.4</v>
      </c>
      <c r="C11" s="20">
        <v>8</v>
      </c>
      <c r="D11" s="20">
        <v>11.1</v>
      </c>
      <c r="E11" s="20">
        <v>11.3</v>
      </c>
      <c r="F11" s="20">
        <v>11.7</v>
      </c>
    </row>
    <row r="12" spans="1:6" ht="15">
      <c r="A12" s="22" t="s">
        <v>40</v>
      </c>
      <c r="B12" s="20">
        <v>8089.8</v>
      </c>
      <c r="C12" s="20">
        <v>7985.4</v>
      </c>
      <c r="D12" s="20">
        <v>8295.5</v>
      </c>
      <c r="E12" s="20">
        <v>8234</v>
      </c>
      <c r="F12" s="20">
        <v>8610.3</v>
      </c>
    </row>
    <row r="13" spans="1:6" ht="26.25">
      <c r="A13" s="19" t="s">
        <v>41</v>
      </c>
      <c r="B13" s="20"/>
      <c r="C13" s="20"/>
      <c r="D13" s="20"/>
      <c r="E13" s="20"/>
      <c r="F13" s="20"/>
    </row>
    <row r="14" spans="1:6" ht="39">
      <c r="A14" s="19" t="s">
        <v>42</v>
      </c>
      <c r="B14" s="20">
        <v>20.4</v>
      </c>
      <c r="C14" s="20">
        <v>23.5</v>
      </c>
      <c r="D14" s="20">
        <v>25.6</v>
      </c>
      <c r="E14" s="20">
        <v>28.6</v>
      </c>
      <c r="F14" s="20">
        <v>33</v>
      </c>
    </row>
    <row r="15" spans="1:6" ht="39">
      <c r="A15" s="19" t="s">
        <v>54</v>
      </c>
      <c r="B15" s="20">
        <v>87.95</v>
      </c>
      <c r="C15" s="20">
        <v>89.92</v>
      </c>
      <c r="D15" s="20">
        <v>100.41</v>
      </c>
      <c r="E15" s="20">
        <v>102.64</v>
      </c>
      <c r="F15" s="20">
        <v>101.4</v>
      </c>
    </row>
    <row r="16" spans="1:6" s="8" customFormat="1" ht="25.5" customHeight="1">
      <c r="A16" s="23" t="s">
        <v>10</v>
      </c>
      <c r="B16" s="13"/>
      <c r="C16" s="13"/>
      <c r="D16" s="13"/>
      <c r="E16" s="13"/>
      <c r="F16" s="13"/>
    </row>
    <row r="17" spans="1:6" s="8" customFormat="1" ht="12.75">
      <c r="A17" s="24" t="s">
        <v>1</v>
      </c>
      <c r="B17" s="14"/>
      <c r="C17" s="14"/>
      <c r="D17" s="14"/>
      <c r="E17" s="14"/>
      <c r="F17" s="14"/>
    </row>
    <row r="18" spans="1:6" s="8" customFormat="1" ht="12.75">
      <c r="A18" s="23" t="s">
        <v>8</v>
      </c>
      <c r="B18" s="14">
        <v>1605</v>
      </c>
      <c r="C18" s="14">
        <v>416</v>
      </c>
      <c r="D18" s="14"/>
      <c r="E18" s="14"/>
      <c r="F18" s="14"/>
    </row>
    <row r="19" spans="1:6" s="8" customFormat="1" ht="28.5" customHeight="1">
      <c r="A19" s="25" t="s">
        <v>27</v>
      </c>
      <c r="B19" s="14"/>
      <c r="C19" s="14"/>
      <c r="D19" s="14"/>
      <c r="E19" s="14"/>
      <c r="F19" s="14"/>
    </row>
    <row r="20" spans="1:6" s="8" customFormat="1" ht="12.75">
      <c r="A20" s="25" t="s">
        <v>9</v>
      </c>
      <c r="B20" s="14"/>
      <c r="C20" s="14"/>
      <c r="D20" s="14"/>
      <c r="E20" s="14"/>
      <c r="F20" s="14"/>
    </row>
    <row r="21" spans="1:6" s="8" customFormat="1" ht="14.25">
      <c r="A21" s="26" t="s">
        <v>21</v>
      </c>
      <c r="B21" s="14"/>
      <c r="C21" s="14"/>
      <c r="D21" s="14"/>
      <c r="E21" s="14"/>
      <c r="F21" s="14"/>
    </row>
    <row r="22" spans="1:6" s="8" customFormat="1" ht="25.5" customHeight="1">
      <c r="A22" s="23" t="s">
        <v>22</v>
      </c>
      <c r="B22" s="15">
        <v>11261.2</v>
      </c>
      <c r="C22" s="15">
        <v>14031.4</v>
      </c>
      <c r="D22" s="15">
        <v>15066</v>
      </c>
      <c r="E22" s="15">
        <v>16086.7</v>
      </c>
      <c r="F22" s="15">
        <v>21099.9</v>
      </c>
    </row>
    <row r="23" spans="1:6" s="8" customFormat="1" ht="14.25" customHeight="1">
      <c r="A23" s="23" t="s">
        <v>45</v>
      </c>
      <c r="B23" s="14"/>
      <c r="C23" s="14">
        <v>119.9</v>
      </c>
      <c r="D23" s="14">
        <v>103.4</v>
      </c>
      <c r="E23" s="14">
        <v>102.6</v>
      </c>
      <c r="F23" s="14">
        <v>104.8</v>
      </c>
    </row>
    <row r="24" spans="1:6" s="8" customFormat="1" ht="26.25" customHeight="1">
      <c r="A24" s="23" t="s">
        <v>31</v>
      </c>
      <c r="B24" s="14"/>
      <c r="C24" s="14"/>
      <c r="D24" s="14"/>
      <c r="E24" s="14"/>
      <c r="F24" s="14"/>
    </row>
    <row r="25" spans="1:6" s="8" customFormat="1" ht="16.5" customHeight="1">
      <c r="A25" s="23" t="s">
        <v>32</v>
      </c>
      <c r="B25" s="16">
        <v>153627.52</v>
      </c>
      <c r="C25" s="16">
        <v>157924.59</v>
      </c>
      <c r="D25" s="16">
        <v>162350.57</v>
      </c>
      <c r="E25" s="16">
        <v>166909.34</v>
      </c>
      <c r="F25" s="16">
        <v>171604.87</v>
      </c>
    </row>
    <row r="26" spans="1:6" s="8" customFormat="1" ht="16.5" customHeight="1">
      <c r="A26" s="23" t="s">
        <v>6</v>
      </c>
      <c r="B26" s="14">
        <v>77.6</v>
      </c>
      <c r="C26" s="15">
        <f>(C25/B25)*100</f>
        <v>102.7970704727903</v>
      </c>
      <c r="D26" s="15">
        <v>102.8</v>
      </c>
      <c r="E26" s="15">
        <v>102.8</v>
      </c>
      <c r="F26" s="15">
        <v>102.8</v>
      </c>
    </row>
    <row r="27" spans="1:6" s="8" customFormat="1" ht="16.5" customHeight="1">
      <c r="A27" s="23" t="s">
        <v>33</v>
      </c>
      <c r="B27" s="16">
        <v>66830</v>
      </c>
      <c r="C27" s="16">
        <v>68802.26</v>
      </c>
      <c r="D27" s="16">
        <v>70833.69</v>
      </c>
      <c r="E27" s="16">
        <v>72926.07</v>
      </c>
      <c r="F27" s="16">
        <v>75081.22</v>
      </c>
    </row>
    <row r="28" spans="1:6" s="8" customFormat="1" ht="16.5" customHeight="1">
      <c r="A28" s="23" t="s">
        <v>6</v>
      </c>
      <c r="B28" s="14">
        <v>183.7</v>
      </c>
      <c r="C28" s="15">
        <f>(C27/B27)*100</f>
        <v>102.95115965883583</v>
      </c>
      <c r="D28" s="15">
        <v>103</v>
      </c>
      <c r="E28" s="15">
        <v>103</v>
      </c>
      <c r="F28" s="15">
        <v>103</v>
      </c>
    </row>
    <row r="29" spans="1:6" s="8" customFormat="1" ht="16.5" customHeight="1">
      <c r="A29" s="23" t="s">
        <v>34</v>
      </c>
      <c r="B29" s="16">
        <v>55945.2</v>
      </c>
      <c r="C29" s="16">
        <v>57462.83</v>
      </c>
      <c r="D29" s="16">
        <v>59025.99</v>
      </c>
      <c r="E29" s="16">
        <v>60636.03</v>
      </c>
      <c r="F29" s="16">
        <v>62294.38</v>
      </c>
    </row>
    <row r="30" spans="1:6" s="8" customFormat="1" ht="16.5" customHeight="1">
      <c r="A30" s="23" t="s">
        <v>6</v>
      </c>
      <c r="B30" s="14">
        <v>134</v>
      </c>
      <c r="C30" s="15">
        <f>(C29/B29)*100</f>
        <v>102.71270815011835</v>
      </c>
      <c r="D30" s="15">
        <v>102.7</v>
      </c>
      <c r="E30" s="15">
        <v>102.7</v>
      </c>
      <c r="F30" s="15">
        <v>102.7</v>
      </c>
    </row>
    <row r="31" spans="1:6" s="8" customFormat="1" ht="16.5" customHeight="1">
      <c r="A31" s="23" t="s">
        <v>35</v>
      </c>
      <c r="B31" s="16">
        <v>50974</v>
      </c>
      <c r="C31" s="16">
        <v>70621</v>
      </c>
      <c r="D31" s="16">
        <v>73585</v>
      </c>
      <c r="E31" s="16">
        <v>75590</v>
      </c>
      <c r="F31" s="16">
        <v>80595</v>
      </c>
    </row>
    <row r="32" spans="1:6" s="8" customFormat="1" ht="16.5" customHeight="1">
      <c r="A32" s="23" t="s">
        <v>6</v>
      </c>
      <c r="B32" s="14">
        <v>128.9</v>
      </c>
      <c r="C32" s="15">
        <f>(C31/B31)*100</f>
        <v>138.54317887550516</v>
      </c>
      <c r="D32" s="15">
        <v>104.2</v>
      </c>
      <c r="E32" s="15">
        <v>102.7</v>
      </c>
      <c r="F32" s="15">
        <v>106.6</v>
      </c>
    </row>
    <row r="33" spans="1:6" s="8" customFormat="1" ht="16.5" customHeight="1">
      <c r="A33" s="23" t="s">
        <v>36</v>
      </c>
      <c r="B33" s="16">
        <v>9653</v>
      </c>
      <c r="C33" s="16">
        <v>9653</v>
      </c>
      <c r="D33" s="16">
        <v>9659</v>
      </c>
      <c r="E33" s="16">
        <v>9670</v>
      </c>
      <c r="F33" s="16">
        <v>9681</v>
      </c>
    </row>
    <row r="34" spans="1:6" s="8" customFormat="1" ht="16.5" customHeight="1">
      <c r="A34" s="23" t="s">
        <v>6</v>
      </c>
      <c r="B34" s="14">
        <v>92.1</v>
      </c>
      <c r="C34" s="15">
        <f>(C33/B33)*100</f>
        <v>100</v>
      </c>
      <c r="D34" s="15">
        <v>100.1</v>
      </c>
      <c r="E34" s="15">
        <v>100.1</v>
      </c>
      <c r="F34" s="15">
        <v>100.1</v>
      </c>
    </row>
    <row r="35" spans="1:6" s="8" customFormat="1" ht="16.5" customHeight="1">
      <c r="A35" s="23" t="s">
        <v>37</v>
      </c>
      <c r="B35" s="16">
        <v>2558</v>
      </c>
      <c r="C35" s="16">
        <v>2650</v>
      </c>
      <c r="D35" s="16">
        <v>2651</v>
      </c>
      <c r="E35" s="16">
        <v>2652</v>
      </c>
      <c r="F35" s="16">
        <v>2655</v>
      </c>
    </row>
    <row r="36" spans="1:6" s="8" customFormat="1" ht="16.5" customHeight="1">
      <c r="A36" s="23" t="s">
        <v>6</v>
      </c>
      <c r="B36" s="14">
        <v>96.9</v>
      </c>
      <c r="C36" s="15">
        <f>(C35/B35)*100</f>
        <v>103.5965598123534</v>
      </c>
      <c r="D36" s="15">
        <v>100</v>
      </c>
      <c r="E36" s="15">
        <v>100</v>
      </c>
      <c r="F36" s="15">
        <v>100.1</v>
      </c>
    </row>
    <row r="37" spans="1:6" s="8" customFormat="1" ht="18" customHeight="1">
      <c r="A37" s="27" t="s">
        <v>53</v>
      </c>
      <c r="B37" s="14"/>
      <c r="C37" s="14"/>
      <c r="D37" s="14"/>
      <c r="E37" s="14"/>
      <c r="F37" s="14"/>
    </row>
    <row r="38" spans="1:6" s="8" customFormat="1" ht="25.5">
      <c r="A38" s="23" t="s">
        <v>49</v>
      </c>
      <c r="B38" s="12">
        <v>2581559</v>
      </c>
      <c r="C38" s="12">
        <v>2797715</v>
      </c>
      <c r="D38" s="12">
        <v>3160159</v>
      </c>
      <c r="E38" s="12">
        <v>3480757</v>
      </c>
      <c r="F38" s="12">
        <v>3764773</v>
      </c>
    </row>
    <row r="39" spans="1:6" s="8" customFormat="1" ht="12.75">
      <c r="A39" s="28" t="s">
        <v>51</v>
      </c>
      <c r="B39" s="14">
        <v>105.9</v>
      </c>
      <c r="C39" s="14">
        <v>91.3</v>
      </c>
      <c r="D39" s="14">
        <v>102.5</v>
      </c>
      <c r="E39" s="14">
        <v>104.9</v>
      </c>
      <c r="F39" s="14">
        <v>103.8</v>
      </c>
    </row>
    <row r="40" spans="1:6" s="8" customFormat="1" ht="25.5">
      <c r="A40" s="23" t="s">
        <v>50</v>
      </c>
      <c r="B40" s="12">
        <v>715620</v>
      </c>
      <c r="C40" s="12">
        <v>724336</v>
      </c>
      <c r="D40" s="12">
        <v>793788</v>
      </c>
      <c r="E40" s="12">
        <v>865178</v>
      </c>
      <c r="F40" s="12">
        <v>915916</v>
      </c>
    </row>
    <row r="41" spans="1:6" s="8" customFormat="1" ht="12.75">
      <c r="A41" s="28" t="s">
        <v>52</v>
      </c>
      <c r="B41" s="14">
        <v>112.5</v>
      </c>
      <c r="C41" s="14">
        <v>92.1</v>
      </c>
      <c r="D41" s="14">
        <v>102.9</v>
      </c>
      <c r="E41" s="14">
        <v>104.5</v>
      </c>
      <c r="F41" s="14">
        <v>101.5</v>
      </c>
    </row>
    <row r="42" spans="1:6" s="8" customFormat="1" ht="14.25">
      <c r="A42" s="27" t="s">
        <v>46</v>
      </c>
      <c r="B42" s="14"/>
      <c r="C42" s="14"/>
      <c r="D42" s="14"/>
      <c r="E42" s="14"/>
      <c r="F42" s="14"/>
    </row>
    <row r="43" spans="1:6" s="8" customFormat="1" ht="25.5">
      <c r="A43" s="23" t="s">
        <v>48</v>
      </c>
      <c r="B43" s="14">
        <v>718</v>
      </c>
      <c r="C43" s="14">
        <v>719</v>
      </c>
      <c r="D43" s="14">
        <v>719</v>
      </c>
      <c r="E43" s="14">
        <v>721</v>
      </c>
      <c r="F43" s="14">
        <v>722</v>
      </c>
    </row>
    <row r="44" spans="1:6" s="8" customFormat="1" ht="25.5">
      <c r="A44" s="23" t="s">
        <v>47</v>
      </c>
      <c r="B44" s="14">
        <v>916</v>
      </c>
      <c r="C44" s="14">
        <v>950</v>
      </c>
      <c r="D44" s="14">
        <v>950</v>
      </c>
      <c r="E44" s="14">
        <v>970</v>
      </c>
      <c r="F44" s="14">
        <v>985</v>
      </c>
    </row>
    <row r="45" spans="1:6" s="8" customFormat="1" ht="14.25">
      <c r="A45" s="29" t="s">
        <v>14</v>
      </c>
      <c r="B45" s="17"/>
      <c r="C45" s="17"/>
      <c r="D45" s="17"/>
      <c r="E45" s="17"/>
      <c r="F45" s="17"/>
    </row>
    <row r="46" spans="1:6" s="8" customFormat="1" ht="27.75" customHeight="1">
      <c r="A46" s="23" t="s">
        <v>56</v>
      </c>
      <c r="B46" s="15">
        <v>1925.2</v>
      </c>
      <c r="C46" s="15">
        <v>1386.5</v>
      </c>
      <c r="D46" s="15">
        <v>1515.2</v>
      </c>
      <c r="E46" s="15">
        <v>1540.5</v>
      </c>
      <c r="F46" s="15">
        <v>1613.7</v>
      </c>
    </row>
    <row r="47" spans="1:6" s="8" customFormat="1" ht="27.75" customHeight="1">
      <c r="A47" s="23" t="s">
        <v>57</v>
      </c>
      <c r="B47" s="15">
        <v>1623.4</v>
      </c>
      <c r="C47" s="15">
        <v>799.4</v>
      </c>
      <c r="D47" s="15">
        <v>753.4</v>
      </c>
      <c r="E47" s="15">
        <v>792.4</v>
      </c>
      <c r="F47" s="15">
        <v>828.1</v>
      </c>
    </row>
    <row r="48" spans="1:6" s="8" customFormat="1" ht="38.25">
      <c r="A48" s="23" t="s">
        <v>55</v>
      </c>
      <c r="B48" s="30">
        <v>28.6</v>
      </c>
      <c r="C48" s="30">
        <v>44.2</v>
      </c>
      <c r="D48" s="30">
        <v>88.2</v>
      </c>
      <c r="E48" s="30">
        <v>99.8</v>
      </c>
      <c r="F48" s="31">
        <v>99.8</v>
      </c>
    </row>
    <row r="49" spans="1:6" s="8" customFormat="1" ht="14.25" customHeight="1">
      <c r="A49" s="27" t="s">
        <v>20</v>
      </c>
      <c r="B49" s="14"/>
      <c r="C49" s="14"/>
      <c r="D49" s="14"/>
      <c r="E49" s="14"/>
      <c r="F49" s="14"/>
    </row>
    <row r="50" spans="1:6" s="8" customFormat="1" ht="25.5">
      <c r="A50" s="32" t="s">
        <v>19</v>
      </c>
      <c r="B50" s="15">
        <v>13045.8</v>
      </c>
      <c r="C50" s="15">
        <v>13475.8</v>
      </c>
      <c r="D50" s="15">
        <v>13910.8</v>
      </c>
      <c r="E50" s="15">
        <v>14350.8</v>
      </c>
      <c r="F50" s="15">
        <v>14790.8</v>
      </c>
    </row>
    <row r="51" spans="1:6" s="8" customFormat="1" ht="14.25">
      <c r="A51" s="27" t="s">
        <v>12</v>
      </c>
      <c r="B51" s="14"/>
      <c r="C51" s="14"/>
      <c r="D51" s="14"/>
      <c r="E51" s="14"/>
      <c r="F51" s="14"/>
    </row>
    <row r="52" spans="1:6" s="8" customFormat="1" ht="12.75">
      <c r="A52" s="32" t="s">
        <v>28</v>
      </c>
      <c r="B52" s="15">
        <v>2137.6</v>
      </c>
      <c r="C52" s="15">
        <v>2143.4</v>
      </c>
      <c r="D52" s="15">
        <v>2163.3</v>
      </c>
      <c r="E52" s="15">
        <v>2186.3</v>
      </c>
      <c r="F52" s="15">
        <v>2208.2</v>
      </c>
    </row>
    <row r="53" spans="1:6" s="8" customFormat="1" ht="28.5">
      <c r="A53" s="27" t="s">
        <v>15</v>
      </c>
      <c r="B53" s="14"/>
      <c r="C53" s="14"/>
      <c r="D53" s="14"/>
      <c r="E53" s="14"/>
      <c r="F53" s="14"/>
    </row>
    <row r="54" spans="1:6" s="8" customFormat="1" ht="25.5">
      <c r="A54" s="32" t="s">
        <v>16</v>
      </c>
      <c r="B54" s="12">
        <v>2472540</v>
      </c>
      <c r="C54" s="12">
        <v>2680656</v>
      </c>
      <c r="D54" s="12">
        <v>2828832</v>
      </c>
      <c r="E54" s="12">
        <v>3021214</v>
      </c>
      <c r="F54" s="12">
        <v>3205301</v>
      </c>
    </row>
    <row r="55" spans="1:6" s="8" customFormat="1" ht="12.75">
      <c r="A55" s="23" t="s">
        <v>23</v>
      </c>
      <c r="B55" s="12">
        <v>2288523</v>
      </c>
      <c r="C55" s="12">
        <v>2488620</v>
      </c>
      <c r="D55" s="12">
        <v>2602363</v>
      </c>
      <c r="E55" s="12">
        <v>2773854</v>
      </c>
      <c r="F55" s="12">
        <v>2898085</v>
      </c>
    </row>
    <row r="56" spans="1:6" s="8" customFormat="1" ht="19.5" customHeight="1">
      <c r="A56" s="32" t="s">
        <v>17</v>
      </c>
      <c r="B56" s="12">
        <v>30387</v>
      </c>
      <c r="C56" s="12">
        <v>32572</v>
      </c>
      <c r="D56" s="12">
        <v>34233</v>
      </c>
      <c r="E56" s="12">
        <v>36610</v>
      </c>
      <c r="F56" s="12">
        <v>38635</v>
      </c>
    </row>
    <row r="57" spans="1:6" s="8" customFormat="1" ht="25.5" customHeight="1">
      <c r="A57" s="33" t="s">
        <v>30</v>
      </c>
      <c r="B57" s="12">
        <v>27689</v>
      </c>
      <c r="C57" s="12">
        <v>33204</v>
      </c>
      <c r="D57" s="12">
        <v>36759</v>
      </c>
      <c r="E57" s="12">
        <v>39531</v>
      </c>
      <c r="F57" s="12">
        <v>40907</v>
      </c>
    </row>
    <row r="58" spans="1:6" s="9" customFormat="1" ht="25.5" customHeight="1">
      <c r="A58" s="32" t="s">
        <v>29</v>
      </c>
      <c r="B58" s="14">
        <v>101.3</v>
      </c>
      <c r="C58" s="14">
        <v>101.6</v>
      </c>
      <c r="D58" s="14">
        <v>100.4</v>
      </c>
      <c r="E58" s="14">
        <v>103.8</v>
      </c>
      <c r="F58" s="14">
        <v>100.3</v>
      </c>
    </row>
    <row r="59" spans="1:6" s="8" customFormat="1" ht="14.25">
      <c r="A59" s="34" t="s">
        <v>11</v>
      </c>
      <c r="B59" s="14"/>
      <c r="C59" s="14"/>
      <c r="D59" s="14"/>
      <c r="E59" s="14"/>
      <c r="F59" s="14"/>
    </row>
    <row r="60" spans="1:6" s="8" customFormat="1" ht="25.5" customHeight="1">
      <c r="A60" s="23" t="s">
        <v>24</v>
      </c>
      <c r="B60" s="12">
        <v>6731</v>
      </c>
      <c r="C60" s="12">
        <v>6717</v>
      </c>
      <c r="D60" s="12">
        <v>6695</v>
      </c>
      <c r="E60" s="12">
        <v>6648</v>
      </c>
      <c r="F60" s="12">
        <v>6609</v>
      </c>
    </row>
    <row r="61" spans="1:6" s="8" customFormat="1" ht="12.75">
      <c r="A61" s="23" t="s">
        <v>25</v>
      </c>
      <c r="B61" s="12">
        <v>6276</v>
      </c>
      <c r="C61" s="12">
        <v>6367</v>
      </c>
      <c r="D61" s="12">
        <v>6335</v>
      </c>
      <c r="E61" s="12">
        <v>6314</v>
      </c>
      <c r="F61" s="12">
        <v>6251</v>
      </c>
    </row>
    <row r="62" spans="1:6" s="8" customFormat="1" ht="12.75">
      <c r="A62" s="23" t="s">
        <v>26</v>
      </c>
      <c r="B62" s="12">
        <v>2267</v>
      </c>
      <c r="C62" s="12">
        <v>2253</v>
      </c>
      <c r="D62" s="12">
        <v>2238</v>
      </c>
      <c r="E62" s="12">
        <v>2227</v>
      </c>
      <c r="F62" s="12">
        <v>2204</v>
      </c>
    </row>
    <row r="63" spans="1:6" s="8" customFormat="1" ht="14.25" customHeight="1">
      <c r="A63" s="23" t="s">
        <v>18</v>
      </c>
      <c r="B63" s="15">
        <v>1.2</v>
      </c>
      <c r="C63" s="15">
        <v>1</v>
      </c>
      <c r="D63" s="15">
        <v>0.9</v>
      </c>
      <c r="E63" s="15">
        <v>0.9</v>
      </c>
      <c r="F63" s="15">
        <v>0.9</v>
      </c>
    </row>
    <row r="64" spans="1:6" s="1" customFormat="1" ht="17.25" customHeight="1">
      <c r="A64" s="11"/>
      <c r="B64" s="2"/>
      <c r="C64" s="2"/>
      <c r="D64" s="2"/>
      <c r="E64" s="41"/>
      <c r="F64" s="41"/>
    </row>
  </sheetData>
  <sheetProtection/>
  <mergeCells count="10">
    <mergeCell ref="E64:F64"/>
    <mergeCell ref="A1:F1"/>
    <mergeCell ref="A2:F2"/>
    <mergeCell ref="A3:F3"/>
    <mergeCell ref="B6:B7"/>
    <mergeCell ref="C6:C7"/>
    <mergeCell ref="A5:A7"/>
    <mergeCell ref="D6:D7"/>
    <mergeCell ref="E6:E7"/>
    <mergeCell ref="F6:F7"/>
  </mergeCells>
  <printOptions/>
  <pageMargins left="0.2755905511811024" right="0.15748031496062992" top="0.5511811023622047" bottom="0.15748031496062992" header="0.31496062992125984" footer="0.1968503937007874"/>
  <pageSetup horizontalDpi="600" verticalDpi="600" orientation="landscape" paperSize="9" scale="73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2022-08-12T12:19:26Z</cp:lastPrinted>
  <dcterms:created xsi:type="dcterms:W3CDTF">1996-10-08T23:32:33Z</dcterms:created>
  <dcterms:modified xsi:type="dcterms:W3CDTF">2022-09-19T05:58:39Z</dcterms:modified>
  <cp:category/>
  <cp:version/>
  <cp:contentType/>
  <cp:contentStatus/>
</cp:coreProperties>
</file>