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25" windowWidth="18855" windowHeight="11190"/>
  </bookViews>
  <sheets>
    <sheet name="Муницип" sheetId="2" r:id="rId1"/>
  </sheets>
  <definedNames>
    <definedName name="_xlnm.Print_Titles" localSheetId="0">Муницип!$20:$20</definedName>
  </definedNames>
  <calcPr calcId="124519"/>
</workbook>
</file>

<file path=xl/calcChain.xml><?xml version="1.0" encoding="utf-8"?>
<calcChain xmlns="http://schemas.openxmlformats.org/spreadsheetml/2006/main">
  <c r="C20" i="2"/>
  <c r="D20" s="1"/>
  <c r="E20"/>
  <c r="F20" s="1"/>
  <c r="G20"/>
  <c r="H20" s="1"/>
  <c r="I20"/>
  <c r="J20" s="1"/>
  <c r="K20"/>
  <c r="L20" s="1"/>
  <c r="M20"/>
  <c r="N20" s="1"/>
  <c r="O20"/>
  <c r="P20" s="1"/>
  <c r="Q20"/>
  <c r="R20" s="1"/>
  <c r="S20"/>
  <c r="T20" s="1"/>
  <c r="U20"/>
  <c r="V20" s="1"/>
  <c r="W20" s="1"/>
  <c r="X20" s="1"/>
  <c r="Y20"/>
  <c r="Z20" s="1"/>
  <c r="AA20"/>
  <c r="AB20" s="1"/>
  <c r="AC20" s="1"/>
  <c r="AE20" s="1"/>
  <c r="AF20"/>
  <c r="AG20" s="1"/>
  <c r="AH20" s="1"/>
  <c r="AI20" s="1"/>
  <c r="AJ20"/>
  <c r="AK20" s="1"/>
  <c r="AL20" s="1"/>
  <c r="AM20" s="1"/>
  <c r="AN20"/>
  <c r="AO20" s="1"/>
  <c r="AP20" s="1"/>
  <c r="AQ20" s="1"/>
  <c r="AR20"/>
  <c r="AS20" s="1"/>
  <c r="AT20" s="1"/>
  <c r="AU20" s="1"/>
  <c r="AV20"/>
  <c r="AW20" s="1"/>
</calcChain>
</file>

<file path=xl/sharedStrings.xml><?xml version="1.0" encoding="utf-8"?>
<sst xmlns="http://schemas.openxmlformats.org/spreadsheetml/2006/main" count="1203" uniqueCount="431">
  <si>
    <t>СВОД РЕЕСТРОВ РАСХОДНЫХ ОБЯЗАТЕЛЬСТВ МУНИЦИПАЛЬНЫХ ОБРАЗОВАНИЙ,</t>
  </si>
  <si>
    <t>Приложение 2</t>
  </si>
  <si>
    <t/>
  </si>
  <si>
    <t>ВХОДЯЩИХ В СОСТАВ СУБЪЕКТА РОССИЙСКОЙ ФЕДЕРАЦИИ</t>
  </si>
  <si>
    <t xml:space="preserve">к Порядку представления реестров расходных обязательств
</t>
  </si>
  <si>
    <t>субъектов Российской Федерации и сводов реестров расходных</t>
  </si>
  <si>
    <t>на 1 января 2018г.</t>
  </si>
  <si>
    <t xml:space="preserve">обязательств муниципальных образований, входящих в состав </t>
  </si>
  <si>
    <t xml:space="preserve">субъекта Российской Федерации, утвержденному приказом
</t>
  </si>
  <si>
    <t xml:space="preserve">Финансовый орган субъекта Российской Федерации    </t>
  </si>
  <si>
    <t>АДМИНИСТРАЦИЯ НОВОХОПЕРСКОГО МУНИЦИПАЛЬНОГО РАЙОНА ВОРОНЕЖСКОЙ ОБЛАСТИ</t>
  </si>
  <si>
    <t xml:space="preserve">Министерства финансов Российской Федерации </t>
  </si>
  <si>
    <t>Единица измерения: руб</t>
  </si>
  <si>
    <t>от 01.07.2015 N 103н</t>
  </si>
  <si>
    <t>Наименование полномочия, 
расходного обязательства</t>
  </si>
  <si>
    <t>Код строки</t>
  </si>
  <si>
    <t xml:space="preserve">  Правовое основание финансового обеспечения расходного полномочия муниципального образования</t>
  </si>
  <si>
    <t>Группа полномочий</t>
  </si>
  <si>
    <t xml:space="preserve">Код расхода по БК </t>
  </si>
  <si>
    <t>Объем средств на исполнение расходного обязательства</t>
  </si>
  <si>
    <t>в т.ч. объем средств на исполнение расходного обязательства без учета расходов на осуществление капитальных вложений в объекты муниципальной собственности</t>
  </si>
  <si>
    <t xml:space="preserve">Оценка стоимости полномочий муниципальных образований </t>
  </si>
  <si>
    <t>в т.ч. оценка стоимости полномочий муниципальных образований  без учета расходов на осуществление капитальных вложений в объекты муниципальной собственности</t>
  </si>
  <si>
    <t>Методика расчета оценки</t>
  </si>
  <si>
    <t>Российской Федерации</t>
  </si>
  <si>
    <t>субъекта Российской Федерации</t>
  </si>
  <si>
    <t>Муниципальных образований субъекта</t>
  </si>
  <si>
    <t>Федеральные законы</t>
  </si>
  <si>
    <t>Указы Президента Российской Федерации</t>
  </si>
  <si>
    <t>Нормативные правовые акты Правительства Российской Федерации</t>
  </si>
  <si>
    <t>в том числе государственные программы Российской Федерации</t>
  </si>
  <si>
    <t>Законы субъекта Российской Федерации </t>
  </si>
  <si>
    <t>Нормативные правовые акты субъекта Российской Федерации</t>
  </si>
  <si>
    <t>отчетный  2016 г.</t>
  </si>
  <si>
    <t>текущий
2017 г.</t>
  </si>
  <si>
    <t>очередной
2018 г.</t>
  </si>
  <si>
    <t>плановый период</t>
  </si>
  <si>
    <t>отчетный 2016 г.</t>
  </si>
  <si>
    <t>текущий 2017 г.</t>
  </si>
  <si>
    <t>очередной 2018 г.</t>
  </si>
  <si>
    <t>наименование, номер и дата</t>
  </si>
  <si>
    <t>номер статьи (подстатьи), пункта (подпункта)</t>
  </si>
  <si>
    <t>дата вступления в силу, срок действия</t>
  </si>
  <si>
    <t>Код НПА</t>
  </si>
  <si>
    <t>раздел</t>
  </si>
  <si>
    <t>подраздел</t>
  </si>
  <si>
    <t>по плану</t>
  </si>
  <si>
    <t>по факту исполнения</t>
  </si>
  <si>
    <t>2019 г.</t>
  </si>
  <si>
    <t>2020 г.</t>
  </si>
  <si>
    <t>1. Расходные обязательства, возникшие в результате принятия нормативных правовых актов муниципального района, заключения договоров (соглашений), всего из них:</t>
  </si>
  <si>
    <t>1000</t>
  </si>
  <si>
    <t>х</t>
  </si>
  <si>
    <t>1.1.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вопросов местного значения муниципального района, всего</t>
  </si>
  <si>
    <t>1001</t>
  </si>
  <si>
    <t>1.1.1. по перечню, предусмотренному ч. 1 ст. 15 и ч. 3 ст. 14 Федерального закона от 06.10.2003 № 131-ФЗ «Об общих принципах организации местного самоуправления в Российской Федерации», всего</t>
  </si>
  <si>
    <t>1002</t>
  </si>
  <si>
    <t>1.1.1.1. 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</si>
  <si>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>1003</t>
  </si>
  <si>
    <t>Федеральный закон от 21.12.1994 № 68-ФЗ "О защите населения и территорий от чрезвычайных ситуаций природного и техногенного характера"</t>
  </si>
  <si>
    <t>ст.25</t>
  </si>
  <si>
    <t>01.01.2005, не установлен</t>
  </si>
  <si>
    <t>Постановление администрации Новохопёрского муниципального района от 29.04.2011 № 191 "Об утверждении порядка использования бюджетных ассигнований резервного фонда администрации Новохоперского муниципального района"</t>
  </si>
  <si>
    <t>в целом</t>
  </si>
  <si>
    <t>29.04.2011, не установлен</t>
  </si>
  <si>
    <t>1</t>
  </si>
  <si>
    <t>01
	01
	99</t>
  </si>
  <si>
    <t>11
	13
	99</t>
  </si>
  <si>
    <t>плановый метод</t>
  </si>
  <si>
    <t>Федеральный закон от 07.02.2011 № 6-ФЗ "Об общих принципах организации и деятельности контрольно-счетных органов субъектов Российской Федерации и муниципальных образований"</t>
  </si>
  <si>
    <t>ст.20 п.1</t>
  </si>
  <si>
    <t>07.02.2011, не установлен</t>
  </si>
  <si>
    <t>2</t>
  </si>
  <si>
    <t>1.1.1.4. 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</si>
  <si>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1006</t>
  </si>
  <si>
    <t>Федеральный закон от 31.03.1999 № 69-ФЗ "О газоснабжении в Российской Федерации"</t>
  </si>
  <si>
    <t>ст.7</t>
  </si>
  <si>
    <t>17</t>
  </si>
  <si>
    <t>05</t>
  </si>
  <si>
    <t>Федеральный закон от 06.10.2003 № 131-ФЗ "Об общих принципах организации местного самоуправления в Российской Федерации"</t>
  </si>
  <si>
    <t>ст.15 п.1 подп.4</t>
  </si>
  <si>
    <t>06.10.2003, не установлен</t>
  </si>
  <si>
    <t>Федеральный закон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</si>
  <si>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ст.8</t>
  </si>
  <si>
    <t>29.11.2009, не установлен</t>
  </si>
  <si>
    <t>3</t>
  </si>
  <si>
    <t>1.1.1.6.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</si>
  <si>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1008</t>
  </si>
  <si>
    <t>Федеральный закон от 10.12.1995 № 196-ФЗ "О безопасности дорожного движения"</t>
  </si>
  <si>
    <t>ст.10 п.3</t>
  </si>
  <si>
    <t>26.12.1995, не установлен</t>
  </si>
  <si>
    <t>Закон Воронежской области от 25.06.2012 № 96-ОЗ "Об организации транспортного обслуживания населения Воронежской области автомобильным транспортом общего пользования"</t>
  </si>
  <si>
    <t>ст.8 п.3</t>
  </si>
  <si>
    <t>08.07.2012, не установлен</t>
  </si>
  <si>
    <t>4</t>
  </si>
  <si>
    <t>04</t>
  </si>
  <si>
    <t>08</t>
  </si>
  <si>
    <t>1.1.1.9. участие в предупреждении и ликвидации последствий чрезвычайных ситуаций на территории муниципального района</t>
  </si>
  <si>
    <t>1011</t>
  </si>
  <si>
    <t>ст.24 п.1</t>
  </si>
  <si>
    <t>Закон Воронежской области от 29.05.1997 № 3-II-ОЗ "О защите населения и территории области от чрезвычайных ситуаций природного и техногенного характера"</t>
  </si>
  <si>
    <t>ст.11 п.1 подп.4</t>
  </si>
  <si>
    <t>29.05.1997, не установлен</t>
  </si>
  <si>
    <t>Постановление Правительства Воронежской области от 10.02.2006 № 90 "О территориальной подсистеме единой государственной системы предупреждения и ликвидации чрезвычайных ситуаций"</t>
  </si>
  <si>
    <t>ст.26</t>
  </si>
  <si>
    <t>10.02.2006, не установлен</t>
  </si>
  <si>
    <t>11</t>
  </si>
  <si>
    <t>03
	03</t>
  </si>
  <si>
    <t>09
	14</t>
  </si>
  <si>
    <t>ст.15 п.1 подп.7</t>
  </si>
  <si>
    <t>1.1.1.13. организация мероприятий межпоселенческого характера по охране окружающей среды</t>
  </si>
  <si>
    <t>1015</t>
  </si>
  <si>
    <t>Федеральный закон от 10.01.2002 № 7-ФЗ "Об охране окружающей среды"</t>
  </si>
  <si>
    <t>ст.7 п.3</t>
  </si>
  <si>
    <t>01.01.2006, не установлен</t>
  </si>
  <si>
    <t>Закон Воронежской области от 05.07.2005 № 48-ОЗ "Об охране окружающей среды и обеспечение экологической безопасности на территории Воронежской области"</t>
  </si>
  <si>
    <t>24.07.2005, не установлен</t>
  </si>
  <si>
    <t>05
	06</t>
  </si>
  <si>
    <t>05
	05</t>
  </si>
  <si>
    <t>Закон Воронежской области от 05.06.2006 № 55-ОЗ "Об охране атмосферного воздуха на территории Воронежской области"</t>
  </si>
  <si>
    <t>ст.10</t>
  </si>
  <si>
    <t>18.06.2006, не установлен</t>
  </si>
  <si>
    <t>1.1.1.14. 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осуществление в пределах своих полномочий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</si>
  <si>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1016</t>
  </si>
  <si>
    <t>Федеральный закон от 29.12.2012 № 273-ФЗ "Об образовании в Российской Федерации"</t>
  </si>
  <si>
    <t>ст.9</t>
  </si>
  <si>
    <t>01.09.2013, не установлен</t>
  </si>
  <si>
    <t>Указ Президента Российской Федерации от 07.05.2012 № 597 "О мероприятиях по реализации государственной социальной политики"</t>
  </si>
  <si>
    <t>не установлен</t>
  </si>
  <si>
    <t>18</t>
  </si>
  <si>
    <t>Закон Воронежской области от 03.06.2013 № 84-ОЗ "О регулировании отдельных отношений в сфере образования на территории Воронежской области"</t>
  </si>
  <si>
    <t>ст.6 п.1 подп.2</t>
  </si>
  <si>
    <t>27.06.2007, не установлен</t>
  </si>
  <si>
    <t>5</t>
  </si>
  <si>
    <t>07
	07
	07
	07</t>
  </si>
  <si>
    <t>01
	02
	03
	09</t>
  </si>
  <si>
    <t>метод индексации, плановый метод
	плановый метод</t>
  </si>
  <si>
    <t>1.1.1.22.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</si>
  <si>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1024</t>
  </si>
  <si>
    <t>Закон Российской Федерации от 09.10.1992 № 3612-1 "Основы законодательства Российской Федерации о культуре"</t>
  </si>
  <si>
    <t>ст.40</t>
  </si>
  <si>
    <t>Закон Воронежской области от 04.10.2005 № 63-ОЗ "Об особенностях сохранения, использования, популяризации и государственной охраны объектов культурного наследия (памятников истории и культуры) на территории Воронежской области"</t>
  </si>
  <si>
    <t>22.10.2005 – 15.05.2015</t>
  </si>
  <si>
    <t>6</t>
  </si>
  <si>
    <t>08
	08</t>
  </si>
  <si>
    <t>01
	04</t>
  </si>
  <si>
    <t>Федеральный закон от 29.12.1994 № 78-ФЗ "О библиотечном деле"</t>
  </si>
  <si>
    <t>ст.15 п.2</t>
  </si>
  <si>
    <t>Закон Воронежской области от 27.10.2006 № 90-ОЗ "О культуре"</t>
  </si>
  <si>
    <t>ст.10 п.1 подп.1.1</t>
  </si>
  <si>
    <t>13.11.2006, не установлен</t>
  </si>
  <si>
    <t>1.1.1.30. 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</si>
  <si>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1032</t>
  </si>
  <si>
    <t>Федеральный закон от 29.12.2006 № 264-ФЗ "О развитии сельского хозяйства"</t>
  </si>
  <si>
    <t>ст.7 п.2</t>
  </si>
  <si>
    <t>11.01.2007, не установлен</t>
  </si>
  <si>
    <t>Закон Воронежской области от 07.06.2007 № 66-ОЗ "О развитии сельского хозяйства на территории Воронежской области"</t>
  </si>
  <si>
    <t>24.06.2007, не установлен</t>
  </si>
  <si>
    <t>12</t>
  </si>
  <si>
    <t>Закон Воронежской области от 12.03.2008 № 4-ОЗ "О развитии малого и среднего предпринимательства в Воронежской области"</t>
  </si>
  <si>
    <t>ст.6 п.6</t>
  </si>
  <si>
    <t>28.03.2008, не установлен</t>
  </si>
  <si>
    <t>1.1.1.31. обеспечение условий для развития на территории муниципального района физической культуры, школьного спорта и массового спорта, организация проведения официальных физкультурно-оздоровительных и спортивных мероприятий муниципального района</t>
  </si>
  <si>
    <t>1033</t>
  </si>
  <si>
    <t>Федеральный закон от 04.12.2007 № 329-ФЗ "О физической культуре и спорте в Российской Федерации"</t>
  </si>
  <si>
    <t>30.03.2008, не установлен</t>
  </si>
  <si>
    <t>Закон Воронежской области от 02.07.2008 № 57-ОЗ "О физической культуре и спорте в Воронежской области"</t>
  </si>
  <si>
    <t>20.07.2008, не установлен</t>
  </si>
  <si>
    <t>Постановление от 15.05.2012 № 227 "Об утверждении порядка материального обеспечения  физкультурных и спортивных мероприятий за счет средств районного бюджета"</t>
  </si>
  <si>
    <t>16.05.2012, не установлен</t>
  </si>
  <si>
    <t>10</t>
  </si>
  <si>
    <t>10
	11
	11</t>
  </si>
  <si>
    <t>06
	01
	05</t>
  </si>
  <si>
    <t>1.1.1.32. организация и осуществление мероприятий межпоселенческого характера по работе с детьми и молодежью</t>
  </si>
  <si>
    <t>1034</t>
  </si>
  <si>
    <t>Закон Воронежской области от 28.12.2007 № 163-ОЗ "О профилактике безнадзорности и правонарушений несовершеннолетних в Воронежской области"</t>
  </si>
  <si>
    <t>01.01.2008, не установлен</t>
  </si>
  <si>
    <t>07</t>
  </si>
  <si>
    <t>Закон Воронежской области от 12.05.2009 № 32-ОЗ "О государственной молодежной политике в Воронежской области"</t>
  </si>
  <si>
    <t>ст.4 п.2</t>
  </si>
  <si>
    <t>12.05.2009, не установлен</t>
  </si>
  <si>
    <t>1.1.2. в случаях заключения соглашения с органами местного самоуправления отдельных поселений о передаче муниципальному району осуществления части  полномочий по решению вопросов местного значения поселения, всего</t>
  </si>
  <si>
    <t>1100</t>
  </si>
  <si>
    <t>1.1.2.2. осуществление контроля за исполнением бюджета поселения</t>
  </si>
  <si>
    <t>1102</t>
  </si>
  <si>
    <t>Соглашение от 28.10.2011 № б/н "Соглашение между администрацией Новохоперского муниципального района и администрацией Елань-Коленовского городского поселения Новохоперского муниципального района о передаче осуществления части бюджетных полномочий"</t>
  </si>
  <si>
    <t>01.01.2012, не установлен</t>
  </si>
  <si>
    <t>01</t>
  </si>
  <si>
    <t>1.2.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по перечню, предусмотренному частью 1 статьи 17 Федерального закона от 6 октября 2003 г. № 131-ФЗ «Об общих принципах организации местного самоуправления в Российской Федерации», всего</t>
  </si>
  <si>
    <t>1200</t>
  </si>
  <si>
    <t>1.2.1. функционирование органов местного самоуправления</t>
  </si>
  <si>
    <t>1201</t>
  </si>
  <si>
    <t>Федеральный закон от 27.07.2006 № 149-ФЗ "Об информации, информационных технологиях и о защите информации"</t>
  </si>
  <si>
    <t>ст.4.13</t>
  </si>
  <si>
    <t>09.08.2006, не установлен</t>
  </si>
  <si>
    <t>Закон Воронежской области от 28.12.2007 № 175-ОЗ "О муниципальной службе в Воронежской области"</t>
  </si>
  <si>
    <t>ст.13 п.3</t>
  </si>
  <si>
    <t>01.03.2008, не установлен</t>
  </si>
  <si>
    <t>01
	01
	01
	07</t>
  </si>
  <si>
    <t>03
	04
	13
	05</t>
  </si>
  <si>
    <t>Закон Воронежской области от 30.03.2009 № 12-ОЗ "О регулировании отдельных отношений в сфере архивного дела на территории Воронежской области"</t>
  </si>
  <si>
    <t>ст.5</t>
  </si>
  <si>
    <t>12.04.2009, не установлен</t>
  </si>
  <si>
    <t>1.2.2. расходы на обслуживание муниципального долга</t>
  </si>
  <si>
    <t>1202</t>
  </si>
  <si>
    <t>Распоряжение администрации Воронежской области от 02.10.2016 № 422 "Об утверждении Порядка предоставления (использования. возврата) из районного бюджета бюджетам городских и сельских поселений Новохоперского муниципального района бюджетных кредитов"</t>
  </si>
  <si>
    <t>01.01.2016, не установлен</t>
  </si>
  <si>
    <t>13</t>
  </si>
  <si>
    <t>1.2.3. финансирование муниципальных учреждений</t>
  </si>
  <si>
    <t>1203</t>
  </si>
  <si>
    <t>Федеральный закон от 12.01.1996 № 7-ФЗ "О некоммерческих организациях"</t>
  </si>
  <si>
    <t>ст.9.1</t>
  </si>
  <si>
    <t>12.05.2010, не установлен</t>
  </si>
  <si>
    <t>Распоряжение Правительства Воронежской области от 26.11.2012 № 2190-р "Об утверждении программы поэтапного совершенствования системы оплаты труда в государственных (муниципальных) учреждениях на 2012-2018годы"</t>
  </si>
  <si>
    <t>26.11.2012, не установлен</t>
  </si>
  <si>
    <t>Постановление администрации Новохоперского муниципального района от 13.02.2013 № 79 "Об утверждении Положения об оплате труда работником МКУ "Информационно-консультационный центр"</t>
  </si>
  <si>
    <t>13.02.2013, не установлен</t>
  </si>
  <si>
    <t>04
	07</t>
  </si>
  <si>
    <t>05
	09</t>
  </si>
  <si>
    <t>1.3.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прав на решение вопросов, не отнесенных к вопросам местного значения муниципального района, всего</t>
  </si>
  <si>
    <t>1300</t>
  </si>
  <si>
    <t>1.3.1. по перечню, предусмотренному Федеральным законом от 06.10.2003 № 131-ФЗ «Об общих принципах организации местного самоуправления в Российской Федерации», всего</t>
  </si>
  <si>
    <t>1301</t>
  </si>
  <si>
    <t>1.3.1.1. создание музеев муниципального района</t>
  </si>
  <si>
    <t>1302</t>
  </si>
  <si>
    <t>Федеральный закон от 26.05.1996 № 54-ФЗ "О музейном фонде Российской Федерации и музеях в Российской Федерации"</t>
  </si>
  <si>
    <t>ст.24</t>
  </si>
  <si>
    <t>04.06.1996, не установлен</t>
  </si>
  <si>
    <t>Закон Воронежской области от 23.12.2008 № 131-ОЗ "О регулировании отдельных отношений в сфере музеев на территории Воронежской области"</t>
  </si>
  <si>
    <t>01.01.2009, не установлен</t>
  </si>
  <si>
    <t xml:space="preserve"> </t>
  </si>
  <si>
    <t>1.3.1.8. оказание поддержки общественным объединениям инвалидов, а также созданным общероссийскими общественными объединениями инвалидов организациям в соответствии с Федеральным законом от 24 ноября 1995 года № 181-ФЗ «О социальной защите инвалидов в Российской Федерации»</t>
  </si>
  <si>
    <t>1309</t>
  </si>
  <si>
    <t>Федеральный закон от 24.11.1995 № 181-ФЗ "О социальной защите инвалидов в Российской Федерации"</t>
  </si>
  <si>
    <t>24.11.1995, не установлен</t>
  </si>
  <si>
    <t>Закон Воронежской области от 17.11.2005 № 68-ОЗ "О межбюджетных отношениях органов государственной власти и органов местного самоуправления в Воронежской области"</t>
  </si>
  <si>
    <t>ст.12 п.4</t>
  </si>
  <si>
    <t>Постановление от 19.12.2011 № 830 "Об утверждении Порядка предоставления субсидий из бюджета Новохоперского муниципального района Новохоперскому районному отделению ВОО ВО инвалидов и Новохоперской организации ВО ВОО ветеранов (пенсионеров)"</t>
  </si>
  <si>
    <t>19.12.2011, не установлен</t>
  </si>
  <si>
    <t>06</t>
  </si>
  <si>
    <t>1.3.3. по реализации вопросов, не отнесенных к компетенции органов местного самоуправления других муниципальных образований, органов государственной власти и не исключенных из их компетенции федеральными законами и законами субъектов Российской Федерации, всего</t>
  </si>
  <si>
    <t>1500</t>
  </si>
  <si>
    <t>1.3.3.1. . на улучшение жилищных условий граждан, проживающих в сельской местности, в том числе молодых семей и молодых специалистов, проживающих и работающих на селе</t>
  </si>
  <si>
    <t>1501</t>
  </si>
  <si>
    <t>Жилищный кодекс от 29.12.2004 № 188-ФЗ "Жилищный кодекс Российской федерации"</t>
  </si>
  <si>
    <t>п.2</t>
  </si>
  <si>
    <t>01.03.2005, не установлен</t>
  </si>
  <si>
    <t>03</t>
  </si>
  <si>
    <t>1.3.3.9. на социальное обеспечение граждан, находящихся в трудной жизненной ситуации, малоимущих граждан, пенсионное обеспечение муниципальных служащих</t>
  </si>
  <si>
    <t>1509</t>
  </si>
  <si>
    <t>Федеральный закон от 02.03.2007 № 25-ФЗ "О муниципальной службе в Российской Федерации"</t>
  </si>
  <si>
    <t>01.06.2007, не установлен</t>
  </si>
  <si>
    <t>Закон Воронежской области от 02.08.2000 № 176-II-ОЗ "Об охране семьи, материнства, отцовства и детства"</t>
  </si>
  <si>
    <t>ст.8 п.4</t>
  </si>
  <si>
    <t>15.08.2000, не установлен</t>
  </si>
  <si>
    <t>Постановление от 09.04.2010 № 174 "О порядке назначения и выплаты пенсии за выслугу лет (доплаты (ежемесячные доплаты) к пенсии)	19	25.07.12	1	25.07.12	15.08.12	Муниципальный	постановление	Об утверждении штатного расписания и Положение об оплате труда МУ Новохоперский краеведческий му"</t>
  </si>
  <si>
    <t>09.04.2010, не установлен</t>
  </si>
  <si>
    <t>10
	10</t>
  </si>
  <si>
    <t>01
	03</t>
  </si>
  <si>
    <t>Федеральный закон от 24.04.2008 № 48-ФЗ "Об опеке и попечительстве"</t>
  </si>
  <si>
    <t>ст.6 п.1.1</t>
  </si>
  <si>
    <t>01.09.2008, не установлен</t>
  </si>
  <si>
    <t>Закон Воронежской области от 05.12.2007 № 151-ОЗ "Об организации и осуществлении деятельности по опеке и попечительству в Воронежской области"</t>
  </si>
  <si>
    <t>ст.4 п.3</t>
  </si>
  <si>
    <t>Постановление администрации Новохоперского муниципального района от 05.05.2014 № 117 "Об утверждении Порядка оказания адресной социальной помощи неработающим пенсионерам, нуждающимся в возмещении расходов по газификации жилья"</t>
  </si>
  <si>
    <t>05.05.2014, не установлен</t>
  </si>
  <si>
    <t>Закон Воронежской области от 14.11.2008 № 103-ОЗ "О социальной поддержке отдельных категорий граждан в Воронежской области"</t>
  </si>
  <si>
    <t>ст.65 п.2</t>
  </si>
  <si>
    <t>1.4. 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</t>
  </si>
  <si>
    <t>1600</t>
  </si>
  <si>
    <t>1.4.1. за счет субвенций, предоставленных из федерального бюджета или бюджета субъекта Российской Федерации, всего</t>
  </si>
  <si>
    <t>1601</t>
  </si>
  <si>
    <t>1.4.1.11. на поддержку сельскохозяйственного производства (за исключением мероприятий, предусмотренных федеральными целевыми программами), разработку и реализацию государственных программ (подпрограмм) субъекта Российской Федерации, содержащих мероприятия, направленные на развитие малого и среднего предпринимательства, и проектов в области развития субъектов малого и среднего предпринимательства</t>
  </si>
  <si>
    <t>1612</t>
  </si>
  <si>
    <t>ст.19 п.5</t>
  </si>
  <si>
    <t>1.4.1.22.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 соответствии с нормативами, определяемыми органами государственной власти субъектов Российской Федерации</t>
  </si>
  <si>
    <t>1623</t>
  </si>
  <si>
    <t>ст.16 п.2</t>
  </si>
  <si>
    <t>07
	07</t>
  </si>
  <si>
    <t>01
	02</t>
  </si>
  <si>
    <t>1.4.1.40. на социальную поддержку и социальное обслуживание граждан пожилого возраста и инвалидов, граждан, находящихся в трудной жизненной ситуации, а также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учреждениях), социальную поддержку ветеранов труда, лиц, проработавших в тылу в период Великой Отечественной войны 1941 - 1945 годов, семей, имеющих детей (в том числе многодетных семей, одиноких родителей), жертв политических репрессий, малоимущих граждан, в том числе за счет предоставления субвенций местным бюджетам для выплаты пособий на оплату проезда на общественном транспорте, иных социальных пособий,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граждан, в том числе льгот по оплате услуг связи, организацию предоставления гражданам субсидий на оплату жилых помещений и коммунальных услуг</t>
  </si>
  <si>
    <t>1641</t>
  </si>
  <si>
    <t>9</t>
  </si>
  <si>
    <t>Закон Воронежской области от 20.11.2007 № 121-ОЗ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организации и осуществлению деятельности по опеке и попечительству"</t>
  </si>
  <si>
    <t>Закон Воронежской области от 07.12.2009 № 152-ОЗ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назначению и выплате единовременного пособия при передаче ребенка на воспитание в семью"</t>
  </si>
  <si>
    <t>01.01.2010, не установлен</t>
  </si>
  <si>
    <t>Закон Воронежской области от 07.12.2009 № 153-ОЗ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Воронежской области по предоставлению компенсации части родительской платы за содержание ребенка в обра"</t>
  </si>
  <si>
    <t>1.4.1.41. на 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создание комиссий по делам несовершеннолетних и защите их прав и организации деятельности этих комиссий, создание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Федерации</t>
  </si>
  <si>
    <t>1642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</si>
  <si>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</si>
  <si>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ст.11 подп.1</t>
  </si>
  <si>
    <t>1.4.1.42. на организацию и осуществление деятельности по опеке и попечительству</t>
  </si>
  <si>
    <t>1643</t>
  </si>
  <si>
    <t>ст.6 п.1</t>
  </si>
  <si>
    <t>Закон Воронежской области от 07.12.2006 № 108-ОЗ "О наделении органов местного самоуправления муниципальных районов Воронежской области полномочиями органов государственной власти Воронежской области по расчету и предоставлению дотаций поселениям за счет средств областного бюджета"</t>
  </si>
  <si>
    <t>ст.4</t>
  </si>
  <si>
    <t>1.4.1.60. на организацию проведения на территории субъекта Российской Федерации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за исключением вопросов, решение которых отнесено к ведению Российской Федерации</t>
  </si>
  <si>
    <t>1661</t>
  </si>
  <si>
    <t>Закон Воронежской области от 30.12.2014 № 228-ОЗ "О наделении органов местного самоуправления муниципальных районов и городских округов воронежской области отдельными государственными полномочиями по организации деятельности по отлову и содержанию безнадзорных животных"</t>
  </si>
  <si>
    <t>01.01.2015, не установлен</t>
  </si>
  <si>
    <t>1.4.1.78. на сбор информации от поселений, входящих в муниципальный район, необходимой для ведения регистра муниципальных нормативных правовых актов</t>
  </si>
  <si>
    <t>1679</t>
  </si>
  <si>
    <t>14</t>
  </si>
  <si>
    <t>Закон Воронежской области от 11.11.2009 № 135-ОЗ "О наделении органов местного самоуправления муниципальных районов Воронежской области отдельными государственными полномочиями Воронежской области по сбору информацииот поселений, входящих в муниципальный район, необходимой для ведения регистра муниц"</t>
  </si>
  <si>
    <t>1.5. Расходные обязательства, возникшие в результате принятия нормативных правовых актов муниципального района, заключения соглашений, предусматривающих предоставление межбюджетных трансфертов из бюджета муниципального района другим бюджетам бюджетной системы Российской Федерации, всего</t>
  </si>
  <si>
    <t>1800</t>
  </si>
  <si>
    <t>1.5.1. по предоставлению дотаций на выравнивание бюджетной обеспеченности городских, сельских поселений, всего</t>
  </si>
  <si>
    <t>1801</t>
  </si>
  <si>
    <t>ст.15 п.1 подп.20</t>
  </si>
  <si>
    <t>ст.19 п.3</t>
  </si>
  <si>
    <t>1.5.2. по предоставлению субсидий в бюджет субъекта Российской Федерации, всего</t>
  </si>
  <si>
    <t>1802</t>
  </si>
  <si>
    <t>ст.2 п.2</t>
  </si>
  <si>
    <t>Постановление Правительства Воронежской области от 21.04.2016 № 263 "О распределении в 2016 году субсидий из бюджета Воронежской области бюджетам муниципальных образований Воронежской области на обеспечение жильем молодых семей в рамках государственной программы Воронежской области Обеспечение доступным и комфортным жильем населения Воронежской области"</t>
  </si>
  <si>
    <t>16.04.2016, не установлен</t>
  </si>
  <si>
    <t>1.5.3. по предоставлению субвенций в бюджеты городских, сельских поселений, предоставленных из 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</si>
  <si>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1803</t>
  </si>
  <si>
    <t>1.5.3.1. на осуществление полномочий по расчету и предоставлению дотаций поселениям за счет средств областного бюджета</t>
  </si>
  <si>
    <t>1804</t>
  </si>
  <si>
    <t>1.5.4. по предоставлению иных межбюджетных трансфертов, всего</t>
  </si>
  <si>
    <t>1900</t>
  </si>
  <si>
    <t>1.5.4.1.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</si>
  <si>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1901</t>
  </si>
  <si>
    <t>1.5.4.1.6. на осуществление дорожной деятельности в отношении автомобильных дорог местного значения</t>
  </si>
  <si>
    <t>1907</t>
  </si>
  <si>
    <t>ст.63.1</t>
  </si>
  <si>
    <t>09</t>
  </si>
  <si>
    <t>1.5.4.2. в иных случаях, не связанных с заключением соглашений, предусмотренных в подпункте 1.5.4.1, всего</t>
  </si>
  <si>
    <t>2000</t>
  </si>
  <si>
    <t>1.5.4.2.8. на предупреждение и ликвидацию чрезвычайных ситуаций и последствий стихийных бедствий</t>
  </si>
  <si>
    <t>2008</t>
  </si>
  <si>
    <t>ст.18</t>
  </si>
  <si>
    <t>Постановление Правительства Воронежской области от 20.04.2012 № 325 "Об утверждении Порядка рассмотрения предложений и инициатив, связанных с участием правительства Воронежской области в праздновании памятных дат муниципальных образований Воронежской области"</t>
  </si>
  <si>
    <t>21.09.2012, не установлен</t>
  </si>
  <si>
    <t>1.5.4.2.10. на организацию проведения оплачиваемых общественных работ</t>
  </si>
  <si>
    <t>2010</t>
  </si>
  <si>
    <t>Закон Российской Федерации от 19.04.1991 № 1032-1 "О занятости населения в Российской Федерации"</t>
  </si>
  <si>
    <t>ст.7.2</t>
  </si>
  <si>
    <t>31.08.2004, не установлен</t>
  </si>
  <si>
    <t>Закон Воронежской области от 17.12.2015 № 200-ОЗ "Об областном бюджете на 2016 год"</t>
  </si>
  <si>
    <t>ст.11 п.4</t>
  </si>
  <si>
    <t>01.01.2016 – 31.12.2016</t>
  </si>
  <si>
    <t>1.5.4.2.12. на софинансирование расходов на уличное освещение</t>
  </si>
  <si>
    <t>2012</t>
  </si>
  <si>
    <t>1.5.4.2.14. на подготовку и проведение празднования памятных дат муниципальных образований</t>
  </si>
  <si>
    <t>2014</t>
  </si>
  <si>
    <t>1.5.4.2.15. на компенсацию дополнительных расходов, возникающих в результате решений, принятых органами власти другого уровня</t>
  </si>
  <si>
    <t>2015</t>
  </si>
  <si>
    <t>Распоряжение Правительства Воронежской области от 11.04.2014 № 248-р "О выделении денежных средств на приобретение материальных ресурсов"</t>
  </si>
  <si>
    <t>11.04.2014, не установлен</t>
  </si>
  <si>
    <t>1.5.4.2.17. на поддержку мер по обеспечению сбалансированности бюджетов, долевое финансирование приоритетных социально значимых расходов, компенсация дополнительных расходов поселений</t>
  </si>
  <si>
    <t>2017</t>
  </si>
  <si>
    <t>Закон Российской Федерации от 06.10.2003 № 131 "Об общих принципах организации местного самоуправления в Российской Федерации"</t>
  </si>
  <si>
    <t>ст.15 п.1 подп.2</t>
  </si>
  <si>
    <t>ст.12 п.2</t>
  </si>
  <si>
    <t>02</t>
  </si>
  <si>
    <t>1.5.4.2.20. на организацию библиотечного обслуживания населения, комплектование и обеспечение сохранности их библиотечных фондов</t>
  </si>
  <si>
    <t>2020</t>
  </si>
  <si>
    <t>Федеральный закон от 23.07.2014 № 131-фз "об общих принципах организации местного самоуправления в российской федерации"</t>
  </si>
  <si>
    <t>07.04.2016 – 08.04.2016</t>
  </si>
  <si>
    <t>1.5.4.2.22. на обеспечение повышения качества жизни населения через сохранение и развитие муниципальной культуры</t>
  </si>
  <si>
    <t>2022</t>
  </si>
  <si>
    <t>1.5.4.2.23. на поощрение за достижение наилучших значений комплексной оценки показателей эффективности деятельности органов местного самоуправления</t>
  </si>
  <si>
    <t>2023</t>
  </si>
  <si>
    <t>ст.65.3</t>
  </si>
  <si>
    <t>ст.14 п.1</t>
  </si>
  <si>
    <t>Постановление Правительства Воронежской области от 12.05.2012 № 400 "О проведении ежегодного публичного конкурса "Лучшее муниципальное образование Воронежской области"</t>
  </si>
  <si>
    <t>п.5.10,5.11</t>
  </si>
  <si>
    <t>22.05.2012, не установлен</t>
  </si>
  <si>
    <t>1.5.4.2.24. на осуществление дорожной деятельности в отношении автомобильных дорог местного значения</t>
  </si>
  <si>
    <t>2024</t>
  </si>
  <si>
    <t>ст.15 п.1</t>
  </si>
  <si>
    <t>Федеральный закон от 08.11.2007 № 257-ФЗ "Об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Федерации"</t>
  </si>
  <si>
    <t>ст.34</t>
  </si>
  <si>
    <t>14.11.2007, не установлен</t>
  </si>
  <si>
    <t>на 01.01.2018г.</t>
  </si>
  <si>
    <t>постановление администрации Новохоперского муниципального района от 16.12.2013г. № 763 "Об утверждении муниципальной программы «Энергосбережение и повышение энергетической эффективности в Новохоперском муниципальном районе на 2014-2019 годы»"</t>
  </si>
  <si>
    <t>01.01.2014-31.12.2019</t>
  </si>
  <si>
    <t>постановление администрации Новохоперского муниципального района от 13.03.2017 № 74 "Об утверждении Порядка предоставления субсидии по перевозке пассажиров между поселениями в границах Новохоперского муниципального района"</t>
  </si>
  <si>
    <t>13.03.2017- не установлен</t>
  </si>
  <si>
    <t>распоряжение администрации Новохоперского муниципального района от 29.05.2017 № 253 «О распределении денежных средств»</t>
  </si>
  <si>
    <t>29.05.2017- не установлен</t>
  </si>
  <si>
    <t>решение Совета народныхдепутатов Новохоперского муниципального района  от 27.12.2012 № 10/8 "Об оплате труда служащих, замещающих должности, не относящиеся к должностям муниципальной службы, в органах местного самоуправления Новохоперского муниципального района"</t>
  </si>
  <si>
    <t>01.01.2013- не установлен</t>
  </si>
  <si>
    <r>
      <t>постановление администрации Новохоперского муниципального района от 16.12.2013г. № 757</t>
    </r>
    <r>
      <rPr>
        <i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«Об утверждении муниципальной программы  «Охрана окружающей среды, воспроизводство и использование природных ресурсов»</t>
    </r>
  </si>
  <si>
    <t>постановление администрации Новохоперского муниципального района от 18.11.2011 № 707 «О создании муниципальных казенных учреждений Новохоперского муниципального района путем изменения типа существующих муниципальных учреждений»</t>
  </si>
  <si>
    <t>01.01.2012- не установлен</t>
  </si>
  <si>
    <t>постановление администрации Новохоперского муниципального района  от 26.12.2011 № 868 «Об утверждении Положения «Об оплате труда работников муниципального казенного учреждения Новохоперского муниципального района «Новохоперский Центр развития культуры, туризма и библиотечно-информационной деятельности»</t>
  </si>
  <si>
    <t>распоряжение администрации Новохоперского муниципального района от 30.11.2017 № 570 «О предоставлении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развития, либо модернизации производства товаров (работ, услуг)»</t>
  </si>
  <si>
    <t>30.11.2017 -не установлен</t>
  </si>
  <si>
    <t>постановление администрации Новохопёрского муниципального района от 04.06.2014 № 319-а "Об утверждении порядка частичной компенсации расходов за путёвку в детский оздоровительный лагерь"</t>
  </si>
  <si>
    <t>04.06.2014- не установлен</t>
  </si>
  <si>
    <t>21.04.2016- не установлен</t>
  </si>
  <si>
    <t>постановление администрации Новохопёрского муниципального района от 21.04.2016 № 156 «О порядке расходования средств и назначении уполномоченного органа по реализации и порядку расходования средств, связанных с реализацией расходных обязательств, возникающих при выполнении полномочий органов местного самоуправления по вопросам местного значения в сфере организации отдыха детей в каникулярное время»</t>
  </si>
  <si>
    <t>постановление администрации Новохопёрского муниципального района от 19.01.2010 № 07 «О создании муниципального учреждения «Новохоперский краеведческий музей»</t>
  </si>
  <si>
    <t>19.01.2010- не установлен</t>
  </si>
  <si>
    <t>распоряжение администрации Новохоперского муниципального района от 25.05.2017 № 274 «Об утверждении Порядка расходования средств субсидии, предоставленной бюджету Новохоперского муниципального района на реализацию мероприятий по улучшению жилищных условий граждан, проживающих в сельской местности, в том числе молодые семьи специалистов в 2017 году»</t>
  </si>
  <si>
    <t>25.05.2017 - не установлен</t>
  </si>
  <si>
    <t>постановление администрации Новохоперского муниципального  района № 758 от 16.12.2013 г. «Об утверждении муниципальной программы «Муниципальное управление и гражданское общество Новохоперского муниципального  района»</t>
  </si>
  <si>
    <t>01.01.2014- не установлен</t>
  </si>
  <si>
    <t>соглашение от 28.02.2017 № 25-17  о предоставлении субвенций, выделяемых бюджетам муниципальных районов и городских округов Воронежской области из областного бюджета на осуществление переданных отдельных государственных полномочий по организации деятельности по отлову и содержанию безнадзорных животных</t>
  </si>
  <si>
    <t>28.02.2017- 31.12.2017</t>
  </si>
  <si>
    <t>21.02.2017- 31.12.2017</t>
  </si>
  <si>
    <t>распоряжение администрации Новохоперского муниципального района от 07.12.2017 №567 " Об утверждении Порядка расходования средств субсидии, предоставленной районному бюджету на капитальный ремонт автомобильных дорог общего пользования в 2017 году"</t>
  </si>
  <si>
    <t>распоряжение администрации Новохоперского муниципального района от 21.02.2017 № 90 "О распределении дотации бюджетам поселений Новохоперского муниципального района на поддержку мер по обеспечению сбалансированности бюджетов городских и сельских поселений"</t>
  </si>
  <si>
    <t>распоряжение администрации Новохоперского муниципального района от 20.12.2017 № 619 "Об утверждении Порядка расходования иных межбюджетных трансфертов, предоставленных районному бюджету на организацию проведения оплачиваемых общественных работ"</t>
  </si>
  <si>
    <t>распоряжение администрации Новохоперского муниципального района от 20.12.2017 № 621 "Об утверждении Порядка расходования средств субсидии, предоставленной районному бюджету на софинансирование расходных обязательств в сфере обеспечения уличного освещения""</t>
  </si>
  <si>
    <t>01.01.2017- не установлен</t>
  </si>
  <si>
    <t>05.08.2016- 31.12.2016</t>
  </si>
  <si>
    <t xml:space="preserve">соглашение от 07.04.2017 №4 "между администрацией Коленовского сельского поселения  и администрацией Новохоперского муниципального района о представлении субсидии на обеспечение развития и укрепления мат-тех базы муниципальных домов культуры в 2017 году" </t>
  </si>
  <si>
    <t>соглашения "между администрациями городскими и сельскими поселениями Новохоперского муниципального района и администрацией Новохоперского муниципального района о представлении иных межбюджетных трансфертов на комплектование книжных фондов в 2016 году" от 04.08.2016 б/н</t>
  </si>
  <si>
    <t>07.04.2017- 31.12.2017</t>
  </si>
  <si>
    <t>постановление администрации Новохоперского муниципального района от 18.02.2016 "Оподведении итогов достижения поселениями значений показателей эффективности развития городских и сельских поселений Новохоперского муниципального райна Воронеежской области"</t>
  </si>
  <si>
    <t>01.01.2016- 31.12.2016</t>
  </si>
  <si>
    <t xml:space="preserve">решение Совета народныхдепутатов Новохоперского муниципального района  от 04.12.2016 № 40/2 "Об установлении доли расходов, входящих в репрезентативную систему расходных обязательств поселений Новохоперского муниципального </t>
  </si>
  <si>
    <t>01.01.2017-31.12.2017</t>
  </si>
  <si>
    <t>постановление администрации Новохоперского муниципального  района № 176 от 28.06.2017 г. «Об утверждении Порядка предоставления иных межбюджетных трансфертов в областной бюджет Воронежской области из бюджета Новохоперского муниципального  района в целях софинансирования расходных обязательств на предоставление социальных выплат молодым семьям на приобретение (строительство) жилья»</t>
  </si>
  <si>
    <t>28.06.2017- 31.12.2017</t>
  </si>
  <si>
    <t>распоряжение администрации Новохоперского муниципального района от 31.01.2017 № 24 «Об утверждении объемов субвенции, предоставляемых дошкольным учреждениям Новохоперского муниципального района в 2017 году», распоряжение администрации Новохоперского муниципального района от 31.01.2017 № 25 «Об утверждении объемов субвенции, предоставляемых общеобразовательным учреждениям Новохоперского муниципального района в 2017 году»</t>
  </si>
  <si>
    <t>01.01.2017- 31.12.2017</t>
  </si>
  <si>
    <t>решение Совета народныхдепутатов Новохоперского муниципального района  от 10.10.2017 № 13 "Об утверждении Порядка предоставления иных межбюджетных трансфертов бюджетам поселений Новохоперского муниципального района"</t>
  </si>
  <si>
    <t>решение Совета народныхдепутатов Новохоперского муниципального района  от 31.03.2015 № 32/9 "Об утверждении Порядка заключения соглашений о передаче (приеме) полномочий по решению вопросов местного значения в  Новохоперском муниципальном районе Воронежской области"</t>
  </si>
  <si>
    <t>01.01.2015-не установлен</t>
  </si>
  <si>
    <t>Постановление администрации Новохопёрского муниципального района от 27.06.2007 № 509 "Об утверждении положения об оплате труда и стимулирования работников муниципальных общеобразовательных учреждений Новохоперского муниципального района Воронежской области"</t>
  </si>
  <si>
    <t>Постановление администрации Новохоперского муниципального  района от 14.02.2016 № 54 "О назначении и выплате единовременного пособия на подопечных"</t>
  </si>
  <si>
    <t>01.01.2016-31.12.2016</t>
  </si>
  <si>
    <t xml:space="preserve">Постановление администрации Новохоперского муниципального  района № 759 от 16.12.2013 г. «Об утверждении муниципальной программы «Управление муниципальными финансами, создание условий для эффективного и ответственного управления муниципальными финансами, повышение устойчивости бюджета  Новохоперского муниципального района» </t>
  </si>
  <si>
    <t>01.01.2014- 31.12.2019</t>
  </si>
  <si>
    <t>Постановление администрации Новохоперского муниципального  района от 28.07.2016 №219 " О назначении и выплате вознаграждения, причитающегося приемному родителю и денежных средств на содержание приемных детей""</t>
  </si>
  <si>
    <t>01.01.2016- не установлен</t>
  </si>
  <si>
    <t>01.01.2017-не установлен</t>
  </si>
</sst>
</file>

<file path=xl/styles.xml><?xml version="1.0" encoding="utf-8"?>
<styleSheet xmlns="http://schemas.openxmlformats.org/spreadsheetml/2006/main">
  <fonts count="15">
    <font>
      <sz val="11"/>
      <name val="Calibri"/>
      <family val="2"/>
      <scheme val="minor"/>
    </font>
    <font>
      <b/>
      <sz val="10"/>
      <color rgb="FF000000"/>
      <name val="Arial Cyr"/>
    </font>
    <font>
      <sz val="10"/>
      <color rgb="FF000000"/>
      <name val="Arial Cyr"/>
    </font>
    <font>
      <sz val="8"/>
      <color rgb="FF000000"/>
      <name val="Arial Cyr"/>
    </font>
    <font>
      <sz val="8"/>
      <color rgb="FF000000"/>
      <name val="Times New Roman"/>
      <family val="1"/>
      <charset val="204"/>
    </font>
    <font>
      <u/>
      <sz val="8"/>
      <color rgb="FF000000"/>
      <name val="Arial Cyr"/>
    </font>
    <font>
      <sz val="8"/>
      <color rgb="FF000000"/>
      <name val="Times New Roman Cyr"/>
    </font>
    <font>
      <b/>
      <sz val="8"/>
      <color rgb="FF000000"/>
      <name val="Times New Roman"/>
      <family val="1"/>
      <charset val="204"/>
    </font>
    <font>
      <u/>
      <sz val="10"/>
      <color rgb="FF000000"/>
      <name val="Arial Cyr"/>
    </font>
    <font>
      <sz val="11"/>
      <name val="Calibri"/>
      <family val="2"/>
      <scheme val="minor"/>
    </font>
    <font>
      <b/>
      <u/>
      <sz val="12"/>
      <color rgb="FF000000"/>
      <name val="Arial Cyr"/>
      <charset val="204"/>
    </font>
    <font>
      <b/>
      <sz val="12"/>
      <color rgb="FF00000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000000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20">
    <xf numFmtId="0" fontId="0" fillId="0" borderId="0"/>
    <xf numFmtId="0" fontId="1" fillId="2" borderId="1">
      <alignment horizontal="center" vertical="top" wrapText="1"/>
    </xf>
    <xf numFmtId="0" fontId="2" fillId="0" borderId="1"/>
    <xf numFmtId="0" fontId="2" fillId="0" borderId="1">
      <alignment horizontal="left" vertical="top"/>
    </xf>
    <xf numFmtId="0" fontId="3" fillId="0" borderId="1">
      <alignment horizontal="left" vertical="top"/>
    </xf>
    <xf numFmtId="49" fontId="4" fillId="0" borderId="1">
      <alignment horizontal="center" vertical="top" shrinkToFit="1"/>
    </xf>
    <xf numFmtId="0" fontId="1" fillId="2" borderId="1">
      <alignment horizontal="left" vertical="top"/>
    </xf>
    <xf numFmtId="49" fontId="2" fillId="2" borderId="1">
      <alignment vertical="top"/>
    </xf>
    <xf numFmtId="0" fontId="3" fillId="2" borderId="1">
      <alignment vertical="top"/>
    </xf>
    <xf numFmtId="0" fontId="2" fillId="2" borderId="1">
      <alignment vertical="top"/>
    </xf>
    <xf numFmtId="0" fontId="3" fillId="2" borderId="1">
      <alignment horizontal="center" vertical="top"/>
    </xf>
    <xf numFmtId="0" fontId="3" fillId="2" borderId="1">
      <alignment horizontal="left" vertical="top"/>
    </xf>
    <xf numFmtId="49" fontId="3" fillId="2" borderId="1">
      <alignment vertical="top"/>
    </xf>
    <xf numFmtId="0" fontId="5" fillId="0" borderId="1">
      <alignment vertical="top"/>
    </xf>
    <xf numFmtId="0" fontId="2" fillId="0" borderId="1">
      <alignment vertical="top"/>
    </xf>
    <xf numFmtId="0" fontId="3" fillId="0" borderId="1">
      <alignment vertical="top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/>
    </xf>
    <xf numFmtId="49" fontId="4" fillId="0" borderId="2">
      <alignment horizontal="center" vertical="center" wrapText="1"/>
    </xf>
    <xf numFmtId="49" fontId="4" fillId="2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3" fillId="0" borderId="1"/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2" borderId="2">
      <alignment horizontal="center" vertical="center" wrapText="1"/>
    </xf>
    <xf numFmtId="49" fontId="4" fillId="2" borderId="2">
      <alignment horizontal="center" vertical="center" wrapText="1"/>
    </xf>
    <xf numFmtId="49" fontId="6" fillId="0" borderId="2">
      <alignment horizontal="center" vertical="center" wrapText="1"/>
    </xf>
    <xf numFmtId="0" fontId="4" fillId="0" borderId="2">
      <alignment horizontal="center" vertical="top"/>
    </xf>
    <xf numFmtId="0" fontId="4" fillId="0" borderId="2">
      <alignment horizontal="center" vertical="top"/>
    </xf>
    <xf numFmtId="49" fontId="7" fillId="0" borderId="3">
      <alignment horizontal="left" vertical="top" wrapText="1"/>
    </xf>
    <xf numFmtId="49" fontId="7" fillId="2" borderId="2">
      <alignment horizontal="center" vertical="top" shrinkToFit="1"/>
    </xf>
    <xf numFmtId="49" fontId="7" fillId="0" borderId="2">
      <alignment horizontal="center" vertical="top"/>
    </xf>
    <xf numFmtId="0" fontId="7" fillId="0" borderId="2">
      <alignment horizontal="center" vertical="top"/>
    </xf>
    <xf numFmtId="4" fontId="7" fillId="2" borderId="2">
      <alignment horizontal="right" vertical="top" shrinkToFit="1"/>
    </xf>
    <xf numFmtId="49" fontId="4" fillId="0" borderId="3">
      <alignment horizontal="left" vertical="top" wrapText="1"/>
    </xf>
    <xf numFmtId="49" fontId="4" fillId="2" borderId="2">
      <alignment horizontal="center" vertical="top" shrinkToFit="1"/>
    </xf>
    <xf numFmtId="49" fontId="4" fillId="0" borderId="3">
      <alignment horizontal="center" vertical="top" wrapText="1"/>
    </xf>
    <xf numFmtId="49" fontId="4" fillId="0" borderId="2">
      <alignment horizontal="center" vertical="top" wrapText="1"/>
    </xf>
    <xf numFmtId="0" fontId="4" fillId="0" borderId="3">
      <alignment horizontal="center" vertical="top" wrapText="1"/>
    </xf>
    <xf numFmtId="0" fontId="4" fillId="0" borderId="2">
      <alignment horizontal="center" vertical="top" wrapText="1"/>
    </xf>
    <xf numFmtId="49" fontId="4" fillId="2" borderId="2">
      <alignment horizontal="left" vertical="top" wrapText="1"/>
    </xf>
    <xf numFmtId="4" fontId="4" fillId="2" borderId="2">
      <alignment horizontal="right" vertical="top" shrinkToFit="1"/>
    </xf>
    <xf numFmtId="49" fontId="4" fillId="2" borderId="2">
      <alignment horizontal="center" vertical="top" wrapText="1"/>
    </xf>
    <xf numFmtId="49" fontId="4" fillId="0" borderId="4">
      <alignment horizontal="center" vertical="top" shrinkToFit="1"/>
    </xf>
    <xf numFmtId="49" fontId="7" fillId="0" borderId="5">
      <alignment horizontal="center" vertical="top"/>
    </xf>
    <xf numFmtId="0" fontId="7" fillId="0" borderId="5">
      <alignment horizontal="center" vertical="top"/>
    </xf>
    <xf numFmtId="4" fontId="7" fillId="2" borderId="5">
      <alignment horizontal="right" vertical="top" shrinkToFit="1"/>
    </xf>
    <xf numFmtId="0" fontId="3" fillId="0" borderId="1">
      <alignment horizontal="left" vertical="top" wrapText="1"/>
    </xf>
    <xf numFmtId="49" fontId="3" fillId="0" borderId="1">
      <alignment horizontal="center" vertical="top"/>
    </xf>
    <xf numFmtId="0" fontId="3" fillId="0" borderId="1">
      <alignment horizontal="center" vertical="top"/>
    </xf>
    <xf numFmtId="0" fontId="2" fillId="0" borderId="1">
      <alignment horizontal="left" wrapText="1"/>
    </xf>
    <xf numFmtId="0" fontId="9" fillId="0" borderId="0"/>
    <xf numFmtId="0" fontId="9" fillId="0" borderId="0"/>
    <xf numFmtId="0" fontId="9" fillId="0" borderId="0"/>
    <xf numFmtId="0" fontId="2" fillId="0" borderId="1"/>
    <xf numFmtId="0" fontId="2" fillId="0" borderId="1"/>
    <xf numFmtId="0" fontId="2" fillId="3" borderId="1">
      <alignment vertical="top"/>
    </xf>
    <xf numFmtId="49" fontId="4" fillId="0" borderId="2">
      <alignment horizontal="center" vertical="center" wrapText="1"/>
    </xf>
    <xf numFmtId="49" fontId="2" fillId="3" borderId="1">
      <alignment vertical="top"/>
    </xf>
    <xf numFmtId="49" fontId="7" fillId="0" borderId="3">
      <alignment vertical="top" wrapText="1"/>
    </xf>
    <xf numFmtId="0" fontId="2" fillId="0" borderId="1">
      <alignment horizontal="left"/>
    </xf>
    <xf numFmtId="49" fontId="4" fillId="0" borderId="2">
      <alignment horizontal="center" vertical="center" wrapText="1"/>
    </xf>
    <xf numFmtId="49" fontId="2" fillId="3" borderId="6">
      <alignment vertical="top"/>
    </xf>
    <xf numFmtId="49" fontId="7" fillId="2" borderId="5">
      <alignment horizontal="center" vertical="top"/>
    </xf>
    <xf numFmtId="49" fontId="3" fillId="2" borderId="1">
      <alignment horizontal="center" vertical="top"/>
    </xf>
    <xf numFmtId="49" fontId="2" fillId="4" borderId="1"/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0" fontId="8" fillId="0" borderId="1">
      <alignment vertical="top"/>
    </xf>
    <xf numFmtId="49" fontId="4" fillId="0" borderId="2">
      <alignment horizontal="center" vertical="center" wrapText="1"/>
    </xf>
    <xf numFmtId="0" fontId="2" fillId="3" borderId="1">
      <alignment vertical="top" shrinkToFi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0" fontId="2" fillId="4" borderId="1"/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0" borderId="2">
      <alignment horizontal="center" vertical="center" wrapText="1"/>
    </xf>
    <xf numFmtId="49" fontId="4" fillId="2" borderId="2">
      <alignment horizontal="center" vertical="center" wrapText="1"/>
    </xf>
    <xf numFmtId="49" fontId="4" fillId="2" borderId="2">
      <alignment horizontal="center" vertical="center" wrapText="1"/>
    </xf>
    <xf numFmtId="49" fontId="4" fillId="2" borderId="2">
      <alignment horizontal="center" vertical="center" wrapText="1"/>
    </xf>
    <xf numFmtId="49" fontId="6" fillId="0" borderId="2">
      <alignment horizontal="center" vertical="center" wrapText="1"/>
    </xf>
    <xf numFmtId="0" fontId="2" fillId="3" borderId="6">
      <alignment vertical="top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49" fontId="6" fillId="0" borderId="2">
      <alignment horizontal="center" vertical="center" wrapText="1"/>
    </xf>
    <xf numFmtId="0" fontId="1" fillId="0" borderId="1">
      <alignment horizontal="center" vertical="top" wrapText="1"/>
    </xf>
    <xf numFmtId="49" fontId="6" fillId="0" borderId="2">
      <alignment horizontal="center" vertical="center" wrapText="1"/>
    </xf>
    <xf numFmtId="0" fontId="2" fillId="0" borderId="1">
      <alignment horizontal="center" vertical="top"/>
    </xf>
    <xf numFmtId="49" fontId="4" fillId="0" borderId="2">
      <alignment horizontal="center" vertical="center" wrapText="1"/>
    </xf>
    <xf numFmtId="49" fontId="2" fillId="0" borderId="1"/>
    <xf numFmtId="0" fontId="3" fillId="0" borderId="7">
      <alignment horizontal="center" vertical="center" wrapText="1"/>
    </xf>
    <xf numFmtId="0" fontId="3" fillId="0" borderId="7">
      <alignment horizontal="center" vertical="top"/>
    </xf>
    <xf numFmtId="49" fontId="3" fillId="2" borderId="7">
      <alignment horizontal="center" vertical="top"/>
    </xf>
    <xf numFmtId="49" fontId="3" fillId="0" borderId="1">
      <alignment vertical="top"/>
    </xf>
    <xf numFmtId="49" fontId="3" fillId="0" borderId="7">
      <alignment horizontal="center" vertical="top"/>
    </xf>
  </cellStyleXfs>
  <cellXfs count="14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/>
    <xf numFmtId="0" fontId="2" fillId="0" borderId="1" xfId="3" applyNumberFormat="1" applyProtection="1">
      <alignment horizontal="left" vertical="top"/>
    </xf>
    <xf numFmtId="0" fontId="3" fillId="0" borderId="1" xfId="4" applyNumberFormat="1" applyProtection="1">
      <alignment horizontal="left" vertical="top"/>
    </xf>
    <xf numFmtId="49" fontId="4" fillId="0" borderId="1" xfId="5" applyNumberFormat="1" applyProtection="1">
      <alignment horizontal="center" vertical="top" shrinkToFit="1"/>
    </xf>
    <xf numFmtId="0" fontId="1" fillId="2" borderId="1" xfId="6" applyNumberFormat="1" applyProtection="1">
      <alignment horizontal="left" vertical="top"/>
    </xf>
    <xf numFmtId="49" fontId="2" fillId="2" borderId="1" xfId="7" applyNumberFormat="1" applyProtection="1">
      <alignment vertical="top"/>
    </xf>
    <xf numFmtId="0" fontId="3" fillId="2" borderId="1" xfId="8" applyNumberFormat="1" applyProtection="1">
      <alignment vertical="top"/>
    </xf>
    <xf numFmtId="0" fontId="2" fillId="2" borderId="1" xfId="9" applyNumberFormat="1" applyProtection="1">
      <alignment vertical="top"/>
    </xf>
    <xf numFmtId="0" fontId="3" fillId="2" borderId="1" xfId="11" applyNumberFormat="1" applyProtection="1">
      <alignment horizontal="left" vertical="top"/>
    </xf>
    <xf numFmtId="49" fontId="3" fillId="2" borderId="1" xfId="12" applyNumberFormat="1" applyProtection="1">
      <alignment vertical="top"/>
    </xf>
    <xf numFmtId="0" fontId="2" fillId="0" borderId="1" xfId="14" applyNumberFormat="1" applyProtection="1">
      <alignment vertical="top"/>
    </xf>
    <xf numFmtId="0" fontId="3" fillId="0" borderId="1" xfId="15" applyNumberFormat="1" applyProtection="1">
      <alignment vertical="top"/>
    </xf>
    <xf numFmtId="49" fontId="3" fillId="0" borderId="1" xfId="23" applyNumberFormat="1" applyProtection="1"/>
    <xf numFmtId="0" fontId="4" fillId="0" borderId="2" xfId="47" applyNumberFormat="1" applyProtection="1">
      <alignment horizontal="center" vertical="top"/>
    </xf>
    <xf numFmtId="49" fontId="7" fillId="0" borderId="2" xfId="51" applyNumberFormat="1" applyProtection="1">
      <alignment horizontal="center" vertical="top"/>
    </xf>
    <xf numFmtId="0" fontId="7" fillId="0" borderId="2" xfId="52" applyNumberFormat="1" applyProtection="1">
      <alignment horizontal="center" vertical="top"/>
    </xf>
    <xf numFmtId="4" fontId="7" fillId="2" borderId="2" xfId="53" applyNumberFormat="1" applyProtection="1">
      <alignment horizontal="right" vertical="top" shrinkToFit="1"/>
    </xf>
    <xf numFmtId="49" fontId="4" fillId="2" borderId="2" xfId="55" applyNumberFormat="1" applyProtection="1">
      <alignment horizontal="center" vertical="top" shrinkToFit="1"/>
    </xf>
    <xf numFmtId="0" fontId="4" fillId="0" borderId="3" xfId="58" applyNumberFormat="1" applyProtection="1">
      <alignment horizontal="center" vertical="top" wrapText="1"/>
    </xf>
    <xf numFmtId="0" fontId="4" fillId="0" borderId="2" xfId="59" applyNumberFormat="1" applyProtection="1">
      <alignment horizontal="center" vertical="top" wrapText="1"/>
    </xf>
    <xf numFmtId="49" fontId="4" fillId="2" borderId="2" xfId="60" applyNumberFormat="1" applyProtection="1">
      <alignment horizontal="left" vertical="top" wrapText="1"/>
    </xf>
    <xf numFmtId="4" fontId="4" fillId="2" borderId="2" xfId="61" applyNumberFormat="1" applyProtection="1">
      <alignment horizontal="right" vertical="top" shrinkToFit="1"/>
    </xf>
    <xf numFmtId="49" fontId="4" fillId="2" borderId="2" xfId="62" applyNumberFormat="1" applyProtection="1">
      <alignment horizontal="center" vertical="top" wrapText="1"/>
    </xf>
    <xf numFmtId="49" fontId="4" fillId="0" borderId="4" xfId="63" applyNumberFormat="1" applyProtection="1">
      <alignment horizontal="center" vertical="top" shrinkToFit="1"/>
    </xf>
    <xf numFmtId="0" fontId="3" fillId="0" borderId="1" xfId="67" applyNumberFormat="1" applyProtection="1">
      <alignment horizontal="left" vertical="top" wrapText="1"/>
    </xf>
    <xf numFmtId="49" fontId="3" fillId="0" borderId="1" xfId="68" applyNumberFormat="1" applyProtection="1">
      <alignment horizontal="center" vertical="top"/>
    </xf>
    <xf numFmtId="0" fontId="3" fillId="0" borderId="1" xfId="69" applyNumberFormat="1" applyProtection="1">
      <alignment horizontal="center" vertical="top"/>
    </xf>
    <xf numFmtId="0" fontId="3" fillId="2" borderId="1" xfId="8" applyNumberFormat="1" applyProtection="1">
      <alignment vertical="top"/>
    </xf>
    <xf numFmtId="0" fontId="5" fillId="0" borderId="1" xfId="13" applyNumberFormat="1" applyProtection="1">
      <alignment vertical="top"/>
    </xf>
    <xf numFmtId="0" fontId="5" fillId="0" borderId="1" xfId="13" applyProtection="1">
      <alignment vertical="top"/>
      <protection locked="0"/>
    </xf>
    <xf numFmtId="0" fontId="3" fillId="0" borderId="1" xfId="15" applyNumberFormat="1" applyProtection="1">
      <alignment vertical="top"/>
    </xf>
    <xf numFmtId="0" fontId="3" fillId="0" borderId="1" xfId="15" applyProtection="1">
      <alignment vertical="top"/>
      <protection locked="0"/>
    </xf>
    <xf numFmtId="0" fontId="7" fillId="0" borderId="3" xfId="49" applyNumberFormat="1" applyProtection="1">
      <alignment horizontal="left" vertical="top" wrapText="1"/>
    </xf>
    <xf numFmtId="0" fontId="7" fillId="2" borderId="2" xfId="50" applyNumberFormat="1" applyProtection="1">
      <alignment horizontal="center" vertical="top" shrinkToFit="1"/>
    </xf>
    <xf numFmtId="0" fontId="7" fillId="0" borderId="2" xfId="51" applyNumberFormat="1" applyProtection="1">
      <alignment horizontal="center" vertical="top"/>
    </xf>
    <xf numFmtId="0" fontId="4" fillId="0" borderId="3" xfId="56" applyNumberFormat="1" applyProtection="1">
      <alignment horizontal="center" vertical="top" wrapText="1"/>
    </xf>
    <xf numFmtId="0" fontId="4" fillId="0" borderId="2" xfId="57" applyNumberFormat="1" applyProtection="1">
      <alignment horizontal="center" vertical="top" wrapText="1"/>
    </xf>
    <xf numFmtId="0" fontId="4" fillId="0" borderId="3" xfId="54" applyNumberFormat="1" applyProtection="1">
      <alignment horizontal="left" vertical="top" wrapText="1"/>
    </xf>
    <xf numFmtId="0" fontId="4" fillId="2" borderId="2" xfId="55" applyNumberFormat="1" applyProtection="1">
      <alignment horizontal="center" vertical="top" shrinkToFit="1"/>
    </xf>
    <xf numFmtId="0" fontId="11" fillId="2" borderId="1" xfId="11" applyNumberFormat="1" applyFont="1" applyAlignment="1" applyProtection="1">
      <alignment horizontal="center" vertical="top"/>
    </xf>
    <xf numFmtId="0" fontId="4" fillId="0" borderId="3" xfId="57" applyNumberFormat="1" applyBorder="1" applyProtection="1">
      <alignment horizontal="center" vertical="top" wrapText="1"/>
    </xf>
    <xf numFmtId="0" fontId="4" fillId="0" borderId="9" xfId="58" applyNumberFormat="1" applyBorder="1" applyProtection="1">
      <alignment horizontal="center" vertical="top" wrapText="1"/>
    </xf>
    <xf numFmtId="0" fontId="4" fillId="0" borderId="3" xfId="58" applyNumberFormat="1" applyAlignment="1" applyProtection="1">
      <alignment horizontal="left" vertical="top" wrapText="1"/>
    </xf>
    <xf numFmtId="0" fontId="12" fillId="0" borderId="0" xfId="0" applyNumberFormat="1" applyFont="1" applyAlignment="1">
      <alignment vertical="top" wrapText="1"/>
    </xf>
    <xf numFmtId="0" fontId="13" fillId="0" borderId="8" xfId="0" applyNumberFormat="1" applyFont="1" applyBorder="1" applyAlignment="1">
      <alignment vertical="top" wrapText="1"/>
    </xf>
    <xf numFmtId="0" fontId="12" fillId="0" borderId="0" xfId="0" applyNumberFormat="1" applyFont="1" applyAlignment="1">
      <alignment wrapText="1"/>
    </xf>
    <xf numFmtId="0" fontId="12" fillId="0" borderId="8" xfId="0" applyNumberFormat="1" applyFont="1" applyBorder="1" applyAlignment="1">
      <alignment vertical="top" wrapText="1"/>
    </xf>
    <xf numFmtId="0" fontId="4" fillId="0" borderId="3" xfId="58" applyNumberFormat="1" applyFill="1" applyProtection="1">
      <alignment horizontal="center" vertical="top" wrapText="1"/>
    </xf>
    <xf numFmtId="0" fontId="4" fillId="0" borderId="3" xfId="59" applyNumberFormat="1" applyBorder="1" applyProtection="1">
      <alignment horizontal="center" vertical="top" wrapText="1"/>
    </xf>
    <xf numFmtId="4" fontId="4" fillId="2" borderId="12" xfId="61" applyNumberFormat="1" applyBorder="1" applyProtection="1">
      <alignment horizontal="right" vertical="top" shrinkToFit="1"/>
    </xf>
    <xf numFmtId="0" fontId="7" fillId="0" borderId="10" xfId="52" applyNumberFormat="1" applyBorder="1" applyProtection="1">
      <alignment horizontal="center" vertical="top"/>
    </xf>
    <xf numFmtId="49" fontId="7" fillId="0" borderId="10" xfId="51" applyNumberFormat="1" applyBorder="1" applyProtection="1">
      <alignment horizontal="center" vertical="top"/>
    </xf>
    <xf numFmtId="49" fontId="4" fillId="2" borderId="11" xfId="55" applyNumberFormat="1" applyBorder="1" applyProtection="1">
      <alignment horizontal="center" vertical="top" shrinkToFit="1"/>
    </xf>
    <xf numFmtId="49" fontId="4" fillId="2" borderId="11" xfId="60" applyNumberFormat="1" applyBorder="1" applyProtection="1">
      <alignment horizontal="left" vertical="top" wrapText="1"/>
    </xf>
    <xf numFmtId="49" fontId="4" fillId="2" borderId="8" xfId="55" applyNumberFormat="1" applyBorder="1" applyAlignment="1" applyProtection="1">
      <alignment vertical="top" shrinkToFit="1"/>
    </xf>
    <xf numFmtId="49" fontId="4" fillId="2" borderId="8" xfId="60" applyNumberFormat="1" applyBorder="1" applyAlignment="1" applyProtection="1">
      <alignment vertical="top" wrapText="1"/>
    </xf>
    <xf numFmtId="49" fontId="4" fillId="2" borderId="8" xfId="55" applyBorder="1" applyAlignment="1" applyProtection="1">
      <alignment vertical="top" shrinkToFit="1"/>
      <protection locked="0"/>
    </xf>
    <xf numFmtId="49" fontId="4" fillId="2" borderId="8" xfId="60" applyBorder="1" applyAlignment="1" applyProtection="1">
      <alignment vertical="top" wrapText="1"/>
      <protection locked="0"/>
    </xf>
    <xf numFmtId="0" fontId="4" fillId="0" borderId="3" xfId="40" applyNumberFormat="1" applyFont="1" applyBorder="1" applyAlignment="1" applyProtection="1">
      <alignment horizontal="center" vertical="top" wrapText="1"/>
    </xf>
    <xf numFmtId="0" fontId="4" fillId="0" borderId="2" xfId="43" applyNumberFormat="1" applyFont="1" applyAlignment="1" applyProtection="1">
      <alignment horizontal="center" vertical="top" wrapText="1"/>
    </xf>
    <xf numFmtId="0" fontId="1" fillId="2" borderId="1" xfId="1" applyNumberFormat="1" applyProtection="1">
      <alignment horizontal="center" vertical="top" wrapText="1"/>
    </xf>
    <xf numFmtId="0" fontId="1" fillId="2" borderId="1" xfId="1" applyProtection="1">
      <alignment horizontal="center" vertical="top" wrapText="1"/>
      <protection locked="0"/>
    </xf>
    <xf numFmtId="0" fontId="3" fillId="2" borderId="1" xfId="8" applyNumberFormat="1" applyProtection="1">
      <alignment vertical="top"/>
    </xf>
    <xf numFmtId="0" fontId="3" fillId="2" borderId="1" xfId="8" applyProtection="1">
      <alignment vertical="top"/>
      <protection locked="0"/>
    </xf>
    <xf numFmtId="0" fontId="3" fillId="2" borderId="1" xfId="10" applyNumberFormat="1" applyProtection="1">
      <alignment horizontal="center" vertical="top"/>
    </xf>
    <xf numFmtId="0" fontId="3" fillId="2" borderId="1" xfId="10" applyProtection="1">
      <alignment horizontal="center" vertical="top"/>
      <protection locked="0"/>
    </xf>
    <xf numFmtId="0" fontId="10" fillId="0" borderId="1" xfId="13" applyNumberFormat="1" applyFont="1" applyProtection="1">
      <alignment vertical="top"/>
    </xf>
    <xf numFmtId="0" fontId="10" fillId="0" borderId="1" xfId="13" applyFont="1" applyProtection="1">
      <alignment vertical="top"/>
      <protection locked="0"/>
    </xf>
    <xf numFmtId="0" fontId="3" fillId="0" borderId="1" xfId="15" applyNumberFormat="1" applyProtection="1">
      <alignment vertical="top"/>
    </xf>
    <xf numFmtId="0" fontId="3" fillId="0" borderId="1" xfId="15" applyProtection="1">
      <alignment vertical="top"/>
      <protection locked="0"/>
    </xf>
    <xf numFmtId="49" fontId="4" fillId="0" borderId="2" xfId="16" applyNumberFormat="1" applyProtection="1">
      <alignment horizontal="center" vertical="center" wrapText="1"/>
    </xf>
    <xf numFmtId="49" fontId="4" fillId="0" borderId="2" xfId="16" applyProtection="1">
      <alignment horizontal="center" vertical="center" wrapText="1"/>
      <protection locked="0"/>
    </xf>
    <xf numFmtId="49" fontId="4" fillId="0" borderId="2" xfId="17" applyNumberFormat="1" applyProtection="1">
      <alignment horizontal="center" vertical="center" wrapText="1"/>
    </xf>
    <xf numFmtId="49" fontId="4" fillId="0" borderId="2" xfId="17" applyProtection="1">
      <alignment horizontal="center" vertical="center" wrapText="1"/>
      <protection locked="0"/>
    </xf>
    <xf numFmtId="49" fontId="4" fillId="0" borderId="2" xfId="18" applyNumberFormat="1" applyProtection="1">
      <alignment horizontal="center" vertical="center"/>
    </xf>
    <xf numFmtId="49" fontId="4" fillId="0" borderId="2" xfId="18" applyProtection="1">
      <alignment horizontal="center" vertical="center"/>
      <protection locked="0"/>
    </xf>
    <xf numFmtId="49" fontId="4" fillId="0" borderId="2" xfId="19" applyNumberFormat="1" applyProtection="1">
      <alignment horizontal="center" vertical="center" wrapText="1"/>
    </xf>
    <xf numFmtId="49" fontId="4" fillId="0" borderId="2" xfId="19" applyProtection="1">
      <alignment horizontal="center" vertical="center" wrapText="1"/>
      <protection locked="0"/>
    </xf>
    <xf numFmtId="49" fontId="4" fillId="2" borderId="2" xfId="20" applyNumberFormat="1" applyProtection="1">
      <alignment horizontal="center" vertical="center" wrapText="1"/>
    </xf>
    <xf numFmtId="49" fontId="4" fillId="2" borderId="2" xfId="20" applyProtection="1">
      <alignment horizontal="center" vertical="center" wrapText="1"/>
      <protection locked="0"/>
    </xf>
    <xf numFmtId="49" fontId="4" fillId="0" borderId="2" xfId="38" applyNumberFormat="1" applyProtection="1">
      <alignment horizontal="center" vertical="center" wrapText="1"/>
    </xf>
    <xf numFmtId="49" fontId="4" fillId="0" borderId="2" xfId="38" applyProtection="1">
      <alignment horizontal="center" vertical="center" wrapText="1"/>
      <protection locked="0"/>
    </xf>
    <xf numFmtId="49" fontId="4" fillId="0" borderId="2" xfId="39" applyNumberFormat="1" applyProtection="1">
      <alignment horizontal="center" vertical="center" wrapText="1"/>
    </xf>
    <xf numFmtId="49" fontId="4" fillId="0" borderId="2" xfId="39" applyProtection="1">
      <alignment horizontal="center" vertical="center" wrapText="1"/>
      <protection locked="0"/>
    </xf>
    <xf numFmtId="49" fontId="4" fillId="0" borderId="2" xfId="40" applyNumberFormat="1" applyProtection="1">
      <alignment horizontal="center" vertical="center" wrapText="1"/>
    </xf>
    <xf numFmtId="49" fontId="4" fillId="0" borderId="2" xfId="40" applyProtection="1">
      <alignment horizontal="center" vertical="center" wrapText="1"/>
      <protection locked="0"/>
    </xf>
    <xf numFmtId="49" fontId="4" fillId="0" borderId="2" xfId="41" applyNumberFormat="1" applyProtection="1">
      <alignment horizontal="center" vertical="center" wrapText="1"/>
    </xf>
    <xf numFmtId="49" fontId="4" fillId="0" borderId="2" xfId="41" applyProtection="1">
      <alignment horizontal="center" vertical="center" wrapText="1"/>
      <protection locked="0"/>
    </xf>
    <xf numFmtId="49" fontId="4" fillId="0" borderId="2" xfId="42" applyNumberFormat="1" applyProtection="1">
      <alignment horizontal="center" vertical="center" wrapText="1"/>
    </xf>
    <xf numFmtId="49" fontId="4" fillId="0" borderId="2" xfId="42" applyProtection="1">
      <alignment horizontal="center" vertical="center" wrapText="1"/>
      <protection locked="0"/>
    </xf>
    <xf numFmtId="49" fontId="4" fillId="0" borderId="2" xfId="43" applyNumberFormat="1" applyProtection="1">
      <alignment horizontal="center" vertical="center" wrapText="1"/>
    </xf>
    <xf numFmtId="49" fontId="4" fillId="0" borderId="2" xfId="43" applyProtection="1">
      <alignment horizontal="center" vertical="center" wrapText="1"/>
      <protection locked="0"/>
    </xf>
    <xf numFmtId="49" fontId="4" fillId="2" borderId="2" xfId="44" applyNumberFormat="1" applyProtection="1">
      <alignment horizontal="center" vertical="center" wrapText="1"/>
    </xf>
    <xf numFmtId="49" fontId="4" fillId="2" borderId="2" xfId="44" applyProtection="1">
      <alignment horizontal="center" vertical="center" wrapText="1"/>
      <protection locked="0"/>
    </xf>
    <xf numFmtId="49" fontId="4" fillId="2" borderId="2" xfId="45" applyNumberFormat="1" applyProtection="1">
      <alignment horizontal="center" vertical="center" wrapText="1"/>
    </xf>
    <xf numFmtId="49" fontId="4" fillId="2" borderId="2" xfId="45" applyProtection="1">
      <alignment horizontal="center" vertical="center" wrapText="1"/>
      <protection locked="0"/>
    </xf>
    <xf numFmtId="49" fontId="4" fillId="0" borderId="2" xfId="21" applyNumberFormat="1" applyProtection="1">
      <alignment horizontal="center" vertical="center" wrapText="1"/>
    </xf>
    <xf numFmtId="49" fontId="4" fillId="0" borderId="2" xfId="21" applyProtection="1">
      <alignment horizontal="center" vertical="center" wrapText="1"/>
      <protection locked="0"/>
    </xf>
    <xf numFmtId="49" fontId="4" fillId="0" borderId="2" xfId="22" applyNumberFormat="1" applyProtection="1">
      <alignment horizontal="center" vertical="center" wrapText="1"/>
    </xf>
    <xf numFmtId="49" fontId="4" fillId="0" borderId="2" xfId="22" applyProtection="1">
      <alignment horizontal="center" vertical="center" wrapText="1"/>
      <protection locked="0"/>
    </xf>
    <xf numFmtId="49" fontId="4" fillId="0" borderId="2" xfId="24" applyNumberFormat="1" applyProtection="1">
      <alignment horizontal="center" vertical="center" wrapText="1"/>
    </xf>
    <xf numFmtId="49" fontId="4" fillId="0" borderId="2" xfId="24" applyProtection="1">
      <alignment horizontal="center" vertical="center" wrapText="1"/>
      <protection locked="0"/>
    </xf>
    <xf numFmtId="49" fontId="4" fillId="0" borderId="2" xfId="25" applyNumberFormat="1" applyProtection="1">
      <alignment horizontal="center" vertical="center" wrapText="1"/>
    </xf>
    <xf numFmtId="49" fontId="4" fillId="0" borderId="2" xfId="25" applyProtection="1">
      <alignment horizontal="center" vertical="center" wrapText="1"/>
      <protection locked="0"/>
    </xf>
    <xf numFmtId="49" fontId="4" fillId="0" borderId="2" xfId="26" applyNumberFormat="1" applyProtection="1">
      <alignment horizontal="center" vertical="center" wrapText="1"/>
    </xf>
    <xf numFmtId="49" fontId="4" fillId="0" borderId="2" xfId="26" applyProtection="1">
      <alignment horizontal="center" vertical="center" wrapText="1"/>
      <protection locked="0"/>
    </xf>
    <xf numFmtId="49" fontId="4" fillId="0" borderId="2" xfId="27" applyNumberFormat="1" applyProtection="1">
      <alignment horizontal="center" vertical="center" wrapText="1"/>
    </xf>
    <xf numFmtId="49" fontId="4" fillId="0" borderId="2" xfId="27" applyProtection="1">
      <alignment horizontal="center" vertical="center" wrapText="1"/>
      <protection locked="0"/>
    </xf>
    <xf numFmtId="49" fontId="4" fillId="0" borderId="2" xfId="28" applyNumberFormat="1" applyProtection="1">
      <alignment horizontal="center" vertical="center" wrapText="1"/>
    </xf>
    <xf numFmtId="49" fontId="4" fillId="0" borderId="2" xfId="28" applyProtection="1">
      <alignment horizontal="center" vertical="center" wrapText="1"/>
      <protection locked="0"/>
    </xf>
    <xf numFmtId="49" fontId="4" fillId="0" borderId="2" xfId="29" applyNumberFormat="1" applyProtection="1">
      <alignment horizontal="center" vertical="center" wrapText="1"/>
    </xf>
    <xf numFmtId="49" fontId="4" fillId="0" borderId="2" xfId="29" applyProtection="1">
      <alignment horizontal="center" vertical="center" wrapText="1"/>
      <protection locked="0"/>
    </xf>
    <xf numFmtId="49" fontId="4" fillId="0" borderId="2" xfId="30" applyNumberFormat="1" applyProtection="1">
      <alignment horizontal="center" vertical="center" wrapText="1"/>
    </xf>
    <xf numFmtId="49" fontId="4" fillId="0" borderId="2" xfId="30" applyProtection="1">
      <alignment horizontal="center" vertical="center" wrapText="1"/>
      <protection locked="0"/>
    </xf>
    <xf numFmtId="49" fontId="4" fillId="0" borderId="2" xfId="31" applyNumberFormat="1" applyProtection="1">
      <alignment horizontal="center" vertical="center" wrapText="1"/>
    </xf>
    <xf numFmtId="49" fontId="4" fillId="0" borderId="2" xfId="31" applyProtection="1">
      <alignment horizontal="center" vertical="center" wrapText="1"/>
      <protection locked="0"/>
    </xf>
    <xf numFmtId="49" fontId="4" fillId="0" borderId="2" xfId="32" applyNumberFormat="1" applyProtection="1">
      <alignment horizontal="center" vertical="center" wrapText="1"/>
    </xf>
    <xf numFmtId="49" fontId="4" fillId="0" borderId="2" xfId="32" applyProtection="1">
      <alignment horizontal="center" vertical="center" wrapText="1"/>
      <protection locked="0"/>
    </xf>
    <xf numFmtId="49" fontId="4" fillId="0" borderId="2" xfId="33" applyNumberFormat="1" applyProtection="1">
      <alignment horizontal="center" vertical="center" wrapText="1"/>
    </xf>
    <xf numFmtId="49" fontId="4" fillId="0" borderId="2" xfId="33" applyProtection="1">
      <alignment horizontal="center" vertical="center" wrapText="1"/>
      <protection locked="0"/>
    </xf>
    <xf numFmtId="49" fontId="4" fillId="0" borderId="2" xfId="34" applyNumberFormat="1" applyProtection="1">
      <alignment horizontal="center" vertical="center" wrapText="1"/>
    </xf>
    <xf numFmtId="49" fontId="4" fillId="0" borderId="2" xfId="34" applyProtection="1">
      <alignment horizontal="center" vertical="center" wrapText="1"/>
      <protection locked="0"/>
    </xf>
    <xf numFmtId="49" fontId="4" fillId="0" borderId="2" xfId="35" applyNumberFormat="1" applyProtection="1">
      <alignment horizontal="center" vertical="center" wrapText="1"/>
    </xf>
    <xf numFmtId="49" fontId="4" fillId="0" borderId="2" xfId="35" applyProtection="1">
      <alignment horizontal="center" vertical="center" wrapText="1"/>
      <protection locked="0"/>
    </xf>
    <xf numFmtId="49" fontId="4" fillId="0" borderId="2" xfId="36" applyNumberFormat="1" applyProtection="1">
      <alignment horizontal="center" vertical="center" wrapText="1"/>
    </xf>
    <xf numFmtId="49" fontId="4" fillId="0" borderId="2" xfId="36" applyProtection="1">
      <alignment horizontal="center" vertical="center" wrapText="1"/>
      <protection locked="0"/>
    </xf>
    <xf numFmtId="49" fontId="4" fillId="0" borderId="2" xfId="37" applyNumberFormat="1" applyProtection="1">
      <alignment horizontal="center" vertical="center" wrapText="1"/>
    </xf>
    <xf numFmtId="49" fontId="4" fillId="0" borderId="2" xfId="37" applyProtection="1">
      <alignment horizontal="center" vertical="center" wrapText="1"/>
      <protection locked="0"/>
    </xf>
    <xf numFmtId="49" fontId="6" fillId="0" borderId="2" xfId="46" applyNumberFormat="1" applyProtection="1">
      <alignment horizontal="center" vertical="center" wrapText="1"/>
    </xf>
    <xf numFmtId="49" fontId="6" fillId="0" borderId="2" xfId="46" applyProtection="1">
      <alignment horizontal="center" vertical="center" wrapText="1"/>
      <protection locked="0"/>
    </xf>
    <xf numFmtId="0" fontId="4" fillId="0" borderId="2" xfId="48" applyNumberFormat="1" applyProtection="1">
      <alignment horizontal="center" vertical="top"/>
    </xf>
    <xf numFmtId="0" fontId="4" fillId="0" borderId="2" xfId="48" applyProtection="1">
      <alignment horizontal="center" vertical="top"/>
      <protection locked="0"/>
    </xf>
    <xf numFmtId="0" fontId="4" fillId="0" borderId="3" xfId="54" applyNumberFormat="1" applyProtection="1">
      <alignment horizontal="left" vertical="top" wrapText="1"/>
    </xf>
    <xf numFmtId="0" fontId="4" fillId="0" borderId="3" xfId="54" applyNumberFormat="1" applyProtection="1">
      <alignment horizontal="left" vertical="top" wrapText="1"/>
      <protection locked="0"/>
    </xf>
    <xf numFmtId="0" fontId="4" fillId="2" borderId="2" xfId="55" applyNumberFormat="1" applyProtection="1">
      <alignment horizontal="center" vertical="top" shrinkToFit="1"/>
    </xf>
    <xf numFmtId="0" fontId="4" fillId="2" borderId="2" xfId="55" applyNumberFormat="1" applyProtection="1">
      <alignment horizontal="center" vertical="top" shrinkToFit="1"/>
      <protection locked="0"/>
    </xf>
    <xf numFmtId="49" fontId="4" fillId="2" borderId="2" xfId="55" applyNumberFormat="1" applyProtection="1">
      <alignment horizontal="center" vertical="top" shrinkToFit="1"/>
    </xf>
    <xf numFmtId="49" fontId="4" fillId="2" borderId="2" xfId="55" applyProtection="1">
      <alignment horizontal="center" vertical="top" shrinkToFit="1"/>
      <protection locked="0"/>
    </xf>
    <xf numFmtId="49" fontId="4" fillId="2" borderId="2" xfId="60" applyNumberFormat="1" applyProtection="1">
      <alignment horizontal="left" vertical="top" wrapText="1"/>
    </xf>
    <xf numFmtId="49" fontId="4" fillId="2" borderId="2" xfId="60" applyProtection="1">
      <alignment horizontal="left" vertical="top" wrapText="1"/>
      <protection locked="0"/>
    </xf>
    <xf numFmtId="49" fontId="4" fillId="2" borderId="2" xfId="62" applyNumberFormat="1" applyProtection="1">
      <alignment horizontal="center" vertical="top" wrapText="1"/>
    </xf>
    <xf numFmtId="49" fontId="4" fillId="2" borderId="2" xfId="62" applyProtection="1">
      <alignment horizontal="center" vertical="top" wrapText="1"/>
      <protection locked="0"/>
    </xf>
    <xf numFmtId="0" fontId="2" fillId="0" borderId="1" xfId="70" applyNumberFormat="1" applyProtection="1">
      <alignment horizontal="left" wrapText="1"/>
    </xf>
    <xf numFmtId="0" fontId="2" fillId="0" borderId="1" xfId="70" applyProtection="1">
      <alignment horizontal="left" wrapText="1"/>
      <protection locked="0"/>
    </xf>
  </cellXfs>
  <cellStyles count="120">
    <cellStyle name="br" xfId="73"/>
    <cellStyle name="col" xfId="72"/>
    <cellStyle name="st118" xfId="70"/>
    <cellStyle name="style0" xfId="74"/>
    <cellStyle name="td" xfId="75"/>
    <cellStyle name="tr" xfId="71"/>
    <cellStyle name="xl100" xfId="35"/>
    <cellStyle name="xl101" xfId="36"/>
    <cellStyle name="xl102" xfId="37"/>
    <cellStyle name="xl103" xfId="38"/>
    <cellStyle name="xl104" xfId="39"/>
    <cellStyle name="xl105" xfId="40"/>
    <cellStyle name="xl106" xfId="41"/>
    <cellStyle name="xl107" xfId="52"/>
    <cellStyle name="xl108" xfId="58"/>
    <cellStyle name="xl109" xfId="42"/>
    <cellStyle name="xl110" xfId="43"/>
    <cellStyle name="xl111" xfId="59"/>
    <cellStyle name="xl112" xfId="19"/>
    <cellStyle name="xl113" xfId="44"/>
    <cellStyle name="xl114" xfId="117"/>
    <cellStyle name="xl115" xfId="118"/>
    <cellStyle name="xl116" xfId="20"/>
    <cellStyle name="xl117" xfId="45"/>
    <cellStyle name="xl118" xfId="119"/>
    <cellStyle name="xl119" xfId="9"/>
    <cellStyle name="xl120" xfId="24"/>
    <cellStyle name="xl121" xfId="25"/>
    <cellStyle name="xl122" xfId="1"/>
    <cellStyle name="xl123" xfId="10"/>
    <cellStyle name="xl124" xfId="26"/>
    <cellStyle name="xl125" xfId="27"/>
    <cellStyle name="xl126" xfId="28"/>
    <cellStyle name="xl127" xfId="29"/>
    <cellStyle name="xl128" xfId="30"/>
    <cellStyle name="xl129" xfId="31"/>
    <cellStyle name="xl130" xfId="32"/>
    <cellStyle name="xl131" xfId="33"/>
    <cellStyle name="xl132" xfId="22"/>
    <cellStyle name="xl133" xfId="23"/>
    <cellStyle name="xl21" xfId="76"/>
    <cellStyle name="xl22" xfId="2"/>
    <cellStyle name="xl23" xfId="4"/>
    <cellStyle name="xl24" xfId="11"/>
    <cellStyle name="xl25" xfId="77"/>
    <cellStyle name="xl26" xfId="47"/>
    <cellStyle name="xl27" xfId="78"/>
    <cellStyle name="xl28" xfId="49"/>
    <cellStyle name="xl29" xfId="54"/>
    <cellStyle name="xl30" xfId="79"/>
    <cellStyle name="xl31" xfId="67"/>
    <cellStyle name="xl32" xfId="80"/>
    <cellStyle name="xl33" xfId="12"/>
    <cellStyle name="xl34" xfId="7"/>
    <cellStyle name="xl35" xfId="81"/>
    <cellStyle name="xl36" xfId="50"/>
    <cellStyle name="xl37" xfId="82"/>
    <cellStyle name="xl38" xfId="55"/>
    <cellStyle name="xl39" xfId="83"/>
    <cellStyle name="xl40" xfId="84"/>
    <cellStyle name="xl41" xfId="85"/>
    <cellStyle name="xl42" xfId="13"/>
    <cellStyle name="xl43" xfId="15"/>
    <cellStyle name="xl44" xfId="86"/>
    <cellStyle name="xl45" xfId="51"/>
    <cellStyle name="xl46" xfId="56"/>
    <cellStyle name="xl47" xfId="64"/>
    <cellStyle name="xl48" xfId="69"/>
    <cellStyle name="xl49" xfId="87"/>
    <cellStyle name="xl50" xfId="88"/>
    <cellStyle name="xl51" xfId="89"/>
    <cellStyle name="xl52" xfId="90"/>
    <cellStyle name="xl53" xfId="18"/>
    <cellStyle name="xl54" xfId="91"/>
    <cellStyle name="xl55" xfId="92"/>
    <cellStyle name="xl56" xfId="93"/>
    <cellStyle name="xl57" xfId="94"/>
    <cellStyle name="xl58" xfId="95"/>
    <cellStyle name="xl59" xfId="96"/>
    <cellStyle name="xl60" xfId="57"/>
    <cellStyle name="xl61" xfId="97"/>
    <cellStyle name="xl62" xfId="98"/>
    <cellStyle name="xl63" xfId="60"/>
    <cellStyle name="xl64" xfId="68"/>
    <cellStyle name="xl65" xfId="99"/>
    <cellStyle name="xl66" xfId="100"/>
    <cellStyle name="xl67" xfId="48"/>
    <cellStyle name="xl68" xfId="101"/>
    <cellStyle name="xl69" xfId="53"/>
    <cellStyle name="xl70" xfId="102"/>
    <cellStyle name="xl71" xfId="61"/>
    <cellStyle name="xl72" xfId="66"/>
    <cellStyle name="xl73" xfId="21"/>
    <cellStyle name="xl74" xfId="103"/>
    <cellStyle name="xl75" xfId="104"/>
    <cellStyle name="xl76" xfId="105"/>
    <cellStyle name="xl77" xfId="106"/>
    <cellStyle name="xl78" xfId="14"/>
    <cellStyle name="xl79" xfId="107"/>
    <cellStyle name="xl80" xfId="108"/>
    <cellStyle name="xl81" xfId="109"/>
    <cellStyle name="xl82" xfId="46"/>
    <cellStyle name="xl83" xfId="110"/>
    <cellStyle name="xl84" xfId="111"/>
    <cellStyle name="xl85" xfId="112"/>
    <cellStyle name="xl86" xfId="3"/>
    <cellStyle name="xl87" xfId="113"/>
    <cellStyle name="xl88" xfId="62"/>
    <cellStyle name="xl89" xfId="65"/>
    <cellStyle name="xl90" xfId="5"/>
    <cellStyle name="xl91" xfId="114"/>
    <cellStyle name="xl92" xfId="63"/>
    <cellStyle name="xl93" xfId="6"/>
    <cellStyle name="xl94" xfId="16"/>
    <cellStyle name="xl95" xfId="115"/>
    <cellStyle name="xl96" xfId="17"/>
    <cellStyle name="xl97" xfId="8"/>
    <cellStyle name="xl98" xfId="34"/>
    <cellStyle name="xl99" xfId="11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96"/>
  <sheetViews>
    <sheetView showGridLines="0" tabSelected="1" workbookViewId="0">
      <pane xSplit="2" ySplit="20" topLeftCell="C90" activePane="bottomRight" state="frozenSplit"/>
      <selection pane="topRight" activeCell="C1" sqref="C1"/>
      <selection pane="bottomLeft" activeCell="A20" sqref="A20"/>
      <selection pane="bottomRight" activeCell="Y24" sqref="Y24"/>
    </sheetView>
  </sheetViews>
  <sheetFormatPr defaultRowHeight="15"/>
  <cols>
    <col min="1" max="1" width="33.7109375" style="1" customWidth="1"/>
    <col min="2" max="2" width="5.5703125" style="1" customWidth="1"/>
    <col min="3" max="3" width="33.7109375" style="1" customWidth="1"/>
    <col min="4" max="4" width="9.140625" style="1" customWidth="1"/>
    <col min="5" max="5" width="8.85546875" style="1" customWidth="1"/>
    <col min="6" max="6" width="9.140625" style="1" hidden="1"/>
    <col min="7" max="7" width="33.7109375" style="1" customWidth="1"/>
    <col min="8" max="8" width="9.140625" style="1" customWidth="1"/>
    <col min="9" max="9" width="8.85546875" style="1" customWidth="1"/>
    <col min="10" max="10" width="6.85546875" style="1" customWidth="1"/>
    <col min="11" max="11" width="33.7109375" style="1" customWidth="1"/>
    <col min="12" max="12" width="9.140625" style="1" customWidth="1"/>
    <col min="13" max="13" width="8.85546875" style="1" customWidth="1"/>
    <col min="14" max="14" width="9.140625" style="1" hidden="1"/>
    <col min="15" max="15" width="33.7109375" style="1" customWidth="1"/>
    <col min="16" max="16" width="9.140625" style="1" customWidth="1"/>
    <col min="17" max="17" width="8.85546875" style="1" customWidth="1"/>
    <col min="18" max="18" width="6.85546875" style="1" customWidth="1"/>
    <col min="19" max="19" width="33.7109375" style="1" customWidth="1"/>
    <col min="20" max="20" width="9.140625" style="1" customWidth="1"/>
    <col min="21" max="21" width="8.85546875" style="1" customWidth="1"/>
    <col min="22" max="22" width="33.7109375" style="1" customWidth="1"/>
    <col min="23" max="23" width="9.140625" style="1" customWidth="1"/>
    <col min="24" max="24" width="8.85546875" style="1" customWidth="1"/>
    <col min="25" max="25" width="33.7109375" style="1" customWidth="1"/>
    <col min="26" max="26" width="9.140625" style="1" customWidth="1"/>
    <col min="27" max="27" width="8.85546875" style="1" customWidth="1"/>
    <col min="28" max="28" width="5.7109375" style="1" customWidth="1"/>
    <col min="29" max="29" width="4.28515625" style="1" customWidth="1"/>
    <col min="30" max="30" width="5.140625" style="1" customWidth="1"/>
    <col min="31" max="49" width="12.7109375" style="1" customWidth="1"/>
    <col min="50" max="50" width="9.140625" style="1" hidden="1"/>
    <col min="51" max="51" width="9.140625" style="1" customWidth="1"/>
    <col min="52" max="16384" width="9.140625" style="1"/>
  </cols>
  <sheetData>
    <row r="1" spans="1:51" ht="13.15" customHeight="1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2"/>
      <c r="AK1" s="2"/>
      <c r="AL1" s="3"/>
      <c r="AM1" s="3"/>
      <c r="AN1" s="3"/>
      <c r="AO1" s="3"/>
      <c r="AP1" s="3"/>
      <c r="AQ1" s="2"/>
      <c r="AR1" s="3"/>
      <c r="AS1" s="4" t="s">
        <v>1</v>
      </c>
      <c r="AT1" s="2"/>
      <c r="AU1" s="3"/>
      <c r="AV1" s="3"/>
      <c r="AW1" s="3"/>
      <c r="AX1" s="5" t="s">
        <v>2</v>
      </c>
      <c r="AY1" s="2"/>
    </row>
    <row r="2" spans="1:51" ht="12.75" customHeight="1">
      <c r="A2" s="62" t="s">
        <v>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2"/>
      <c r="AK2" s="2"/>
      <c r="AL2" s="3"/>
      <c r="AM2" s="3"/>
      <c r="AN2" s="3"/>
      <c r="AO2" s="3"/>
      <c r="AP2" s="3"/>
      <c r="AQ2" s="2"/>
      <c r="AR2" s="3"/>
      <c r="AS2" s="4" t="s">
        <v>4</v>
      </c>
      <c r="AT2" s="2"/>
      <c r="AU2" s="3"/>
      <c r="AV2" s="3"/>
      <c r="AW2" s="3"/>
      <c r="AX2" s="2"/>
      <c r="AY2" s="2"/>
    </row>
    <row r="3" spans="1:51" ht="12.75" customHeight="1">
      <c r="A3" s="6"/>
      <c r="B3" s="7"/>
      <c r="C3" s="64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8"/>
      <c r="Q3" s="8"/>
      <c r="R3" s="8"/>
      <c r="S3" s="64"/>
      <c r="T3" s="65"/>
      <c r="U3" s="65"/>
      <c r="V3" s="65"/>
      <c r="W3" s="8"/>
      <c r="X3" s="8"/>
      <c r="Y3" s="8"/>
      <c r="Z3" s="8"/>
      <c r="AA3" s="8"/>
      <c r="AB3" s="8"/>
      <c r="AC3" s="7"/>
      <c r="AD3" s="8"/>
      <c r="AE3" s="8"/>
      <c r="AF3" s="8"/>
      <c r="AG3" s="8"/>
      <c r="AH3" s="8"/>
      <c r="AI3" s="9"/>
      <c r="AJ3" s="2"/>
      <c r="AK3" s="2"/>
      <c r="AL3" s="3"/>
      <c r="AM3" s="3"/>
      <c r="AN3" s="3"/>
      <c r="AO3" s="3"/>
      <c r="AP3" s="3"/>
      <c r="AQ3" s="2"/>
      <c r="AR3" s="3"/>
      <c r="AS3" s="4" t="s">
        <v>5</v>
      </c>
      <c r="AT3" s="2"/>
      <c r="AU3" s="3"/>
      <c r="AV3" s="3"/>
      <c r="AW3" s="3"/>
      <c r="AX3" s="2"/>
      <c r="AY3" s="2"/>
    </row>
    <row r="4" spans="1:51" ht="12.75" customHeight="1">
      <c r="A4" s="66" t="s">
        <v>6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2"/>
      <c r="AK4" s="2"/>
      <c r="AL4" s="3"/>
      <c r="AM4" s="3"/>
      <c r="AN4" s="3"/>
      <c r="AO4" s="3"/>
      <c r="AP4" s="3"/>
      <c r="AQ4" s="2"/>
      <c r="AR4" s="3"/>
      <c r="AS4" s="4" t="s">
        <v>7</v>
      </c>
      <c r="AT4" s="2"/>
      <c r="AU4" s="3"/>
      <c r="AV4" s="3"/>
      <c r="AW4" s="3"/>
      <c r="AX4" s="2"/>
      <c r="AY4" s="2"/>
    </row>
    <row r="5" spans="1:51" ht="12.75" customHeight="1">
      <c r="A5" s="10"/>
      <c r="B5" s="11"/>
      <c r="C5" s="64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8"/>
      <c r="Q5" s="8"/>
      <c r="R5" s="8"/>
      <c r="S5" s="64"/>
      <c r="T5" s="65"/>
      <c r="U5" s="65"/>
      <c r="V5" s="65"/>
      <c r="W5" s="8"/>
      <c r="X5" s="8"/>
      <c r="Y5" s="8"/>
      <c r="Z5" s="8"/>
      <c r="AA5" s="8"/>
      <c r="AB5" s="8"/>
      <c r="AC5" s="11"/>
      <c r="AD5" s="8"/>
      <c r="AE5" s="8"/>
      <c r="AF5" s="8"/>
      <c r="AG5" s="9"/>
      <c r="AH5" s="9"/>
      <c r="AI5" s="8"/>
      <c r="AJ5" s="2"/>
      <c r="AK5" s="2"/>
      <c r="AL5" s="3"/>
      <c r="AM5" s="3"/>
      <c r="AN5" s="3"/>
      <c r="AO5" s="3"/>
      <c r="AP5" s="3"/>
      <c r="AQ5" s="2"/>
      <c r="AR5" s="3"/>
      <c r="AS5" s="4" t="s">
        <v>8</v>
      </c>
      <c r="AT5" s="2"/>
      <c r="AU5" s="3"/>
      <c r="AV5" s="3"/>
      <c r="AW5" s="3"/>
      <c r="AX5" s="2"/>
      <c r="AY5" s="2"/>
    </row>
    <row r="6" spans="1:51" ht="15" customHeight="1">
      <c r="A6" s="10" t="s">
        <v>9</v>
      </c>
      <c r="B6" s="11"/>
      <c r="C6" s="68" t="s">
        <v>10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2"/>
      <c r="Q6" s="12"/>
      <c r="R6" s="12"/>
      <c r="S6" s="70"/>
      <c r="T6" s="71"/>
      <c r="U6" s="71"/>
      <c r="V6" s="71"/>
      <c r="W6" s="8"/>
      <c r="X6" s="8"/>
      <c r="Y6" s="13"/>
      <c r="Z6" s="8"/>
      <c r="AA6" s="8"/>
      <c r="AB6" s="8"/>
      <c r="AC6" s="11"/>
      <c r="AD6" s="8"/>
      <c r="AE6" s="8"/>
      <c r="AF6" s="8"/>
      <c r="AG6" s="9"/>
      <c r="AH6" s="9"/>
      <c r="AI6" s="8"/>
      <c r="AJ6" s="2"/>
      <c r="AK6" s="2"/>
      <c r="AL6" s="3"/>
      <c r="AM6" s="3"/>
      <c r="AN6" s="3"/>
      <c r="AO6" s="3"/>
      <c r="AP6" s="3"/>
      <c r="AQ6" s="2"/>
      <c r="AR6" s="3"/>
      <c r="AS6" s="4" t="s">
        <v>11</v>
      </c>
      <c r="AT6" s="2"/>
      <c r="AU6" s="3"/>
      <c r="AV6" s="3"/>
      <c r="AW6" s="3"/>
      <c r="AX6" s="2"/>
      <c r="AY6" s="2"/>
    </row>
    <row r="7" spans="1:51" ht="15" customHeight="1">
      <c r="A7" s="41" t="s">
        <v>375</v>
      </c>
      <c r="B7" s="11"/>
      <c r="C7" s="30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"/>
      <c r="Q7" s="12"/>
      <c r="R7" s="12"/>
      <c r="S7" s="32"/>
      <c r="T7" s="33"/>
      <c r="U7" s="33"/>
      <c r="V7" s="33"/>
      <c r="W7" s="29"/>
      <c r="X7" s="29"/>
      <c r="Y7" s="32"/>
      <c r="Z7" s="29"/>
      <c r="AA7" s="29"/>
      <c r="AB7" s="29"/>
      <c r="AC7" s="11"/>
      <c r="AD7" s="29"/>
      <c r="AE7" s="29"/>
      <c r="AF7" s="29"/>
      <c r="AG7" s="9"/>
      <c r="AH7" s="9"/>
      <c r="AI7" s="29"/>
      <c r="AJ7" s="2"/>
      <c r="AK7" s="2"/>
      <c r="AL7" s="3"/>
      <c r="AM7" s="3"/>
      <c r="AN7" s="3"/>
      <c r="AO7" s="3"/>
      <c r="AP7" s="3"/>
      <c r="AQ7" s="2"/>
      <c r="AR7" s="3"/>
      <c r="AS7" s="4"/>
      <c r="AT7" s="2"/>
      <c r="AU7" s="3"/>
      <c r="AV7" s="3"/>
      <c r="AW7" s="3"/>
      <c r="AX7" s="2"/>
      <c r="AY7" s="2"/>
    </row>
    <row r="8" spans="1:51" ht="12.75" customHeight="1">
      <c r="A8" s="10" t="s">
        <v>12</v>
      </c>
      <c r="B8" s="11"/>
      <c r="C8" s="64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8"/>
      <c r="Q8" s="8"/>
      <c r="R8" s="8"/>
      <c r="S8" s="64"/>
      <c r="T8" s="65"/>
      <c r="U8" s="65"/>
      <c r="V8" s="65"/>
      <c r="W8" s="8"/>
      <c r="X8" s="8"/>
      <c r="Y8" s="8"/>
      <c r="Z8" s="8"/>
      <c r="AA8" s="8"/>
      <c r="AB8" s="8"/>
      <c r="AC8" s="11"/>
      <c r="AD8" s="8"/>
      <c r="AE8" s="8"/>
      <c r="AF8" s="8"/>
      <c r="AG8" s="8"/>
      <c r="AH8" s="8"/>
      <c r="AI8" s="8"/>
      <c r="AJ8" s="2"/>
      <c r="AK8" s="2"/>
      <c r="AL8" s="3"/>
      <c r="AM8" s="3"/>
      <c r="AN8" s="3"/>
      <c r="AO8" s="3"/>
      <c r="AP8" s="3"/>
      <c r="AQ8" s="2"/>
      <c r="AR8" s="3"/>
      <c r="AS8" s="4" t="s">
        <v>13</v>
      </c>
      <c r="AT8" s="2"/>
      <c r="AU8" s="3"/>
      <c r="AV8" s="3"/>
      <c r="AW8" s="3"/>
      <c r="AX8" s="2"/>
      <c r="AY8" s="2"/>
    </row>
    <row r="9" spans="1:51" ht="12.75" customHeight="1">
      <c r="A9" s="10"/>
      <c r="B9" s="11"/>
      <c r="C9" s="64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8"/>
      <c r="Q9" s="8"/>
      <c r="R9" s="8"/>
      <c r="S9" s="64"/>
      <c r="T9" s="65"/>
      <c r="U9" s="65"/>
      <c r="V9" s="65"/>
      <c r="W9" s="8"/>
      <c r="X9" s="8"/>
      <c r="Y9" s="8"/>
      <c r="Z9" s="8"/>
      <c r="AA9" s="8"/>
      <c r="AB9" s="8"/>
      <c r="AC9" s="11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11"/>
      <c r="AX9" s="2"/>
      <c r="AY9" s="2"/>
    </row>
    <row r="10" spans="1:51" ht="15.2" customHeight="1">
      <c r="A10" s="72" t="s">
        <v>14</v>
      </c>
      <c r="B10" s="74" t="s">
        <v>15</v>
      </c>
      <c r="C10" s="76" t="s">
        <v>16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 t="s">
        <v>17</v>
      </c>
      <c r="AC10" s="80" t="s">
        <v>18</v>
      </c>
      <c r="AD10" s="81"/>
      <c r="AE10" s="98" t="s">
        <v>19</v>
      </c>
      <c r="AF10" s="99"/>
      <c r="AG10" s="99"/>
      <c r="AH10" s="99"/>
      <c r="AI10" s="99"/>
      <c r="AJ10" s="99"/>
      <c r="AK10" s="98" t="s">
        <v>20</v>
      </c>
      <c r="AL10" s="99"/>
      <c r="AM10" s="99"/>
      <c r="AN10" s="99"/>
      <c r="AO10" s="99"/>
      <c r="AP10" s="99"/>
      <c r="AQ10" s="98" t="s">
        <v>21</v>
      </c>
      <c r="AR10" s="99"/>
      <c r="AS10" s="99"/>
      <c r="AT10" s="98" t="s">
        <v>22</v>
      </c>
      <c r="AU10" s="99"/>
      <c r="AV10" s="99"/>
      <c r="AW10" s="100" t="s">
        <v>23</v>
      </c>
      <c r="AX10" s="14"/>
      <c r="AY10" s="14"/>
    </row>
    <row r="11" spans="1:51" ht="11.25" customHeight="1">
      <c r="A11" s="73"/>
      <c r="B11" s="75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9"/>
      <c r="AC11" s="81"/>
      <c r="AD11" s="81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101"/>
      <c r="AX11" s="14"/>
      <c r="AY11" s="14"/>
    </row>
    <row r="12" spans="1:51" ht="24" customHeight="1">
      <c r="A12" s="73"/>
      <c r="B12" s="75"/>
      <c r="C12" s="76" t="s">
        <v>24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6" t="s">
        <v>25</v>
      </c>
      <c r="T12" s="77"/>
      <c r="U12" s="77"/>
      <c r="V12" s="77"/>
      <c r="W12" s="77"/>
      <c r="X12" s="77"/>
      <c r="Y12" s="76" t="s">
        <v>26</v>
      </c>
      <c r="Z12" s="77"/>
      <c r="AA12" s="77"/>
      <c r="AB12" s="79"/>
      <c r="AC12" s="81"/>
      <c r="AD12" s="81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101"/>
      <c r="AX12" s="14"/>
      <c r="AY12" s="14"/>
    </row>
    <row r="13" spans="1:51" ht="15.2" customHeight="1">
      <c r="A13" s="73"/>
      <c r="B13" s="75"/>
      <c r="C13" s="76" t="s">
        <v>27</v>
      </c>
      <c r="D13" s="77"/>
      <c r="E13" s="77"/>
      <c r="F13" s="77"/>
      <c r="G13" s="76" t="s">
        <v>28</v>
      </c>
      <c r="H13" s="77"/>
      <c r="I13" s="77"/>
      <c r="J13" s="77"/>
      <c r="K13" s="76" t="s">
        <v>29</v>
      </c>
      <c r="L13" s="77"/>
      <c r="M13" s="77"/>
      <c r="N13" s="77"/>
      <c r="O13" s="76" t="s">
        <v>30</v>
      </c>
      <c r="P13" s="77"/>
      <c r="Q13" s="77"/>
      <c r="R13" s="77"/>
      <c r="S13" s="76" t="s">
        <v>31</v>
      </c>
      <c r="T13" s="77"/>
      <c r="U13" s="77"/>
      <c r="V13" s="76" t="s">
        <v>32</v>
      </c>
      <c r="W13" s="77"/>
      <c r="X13" s="77"/>
      <c r="Y13" s="76"/>
      <c r="Z13" s="77"/>
      <c r="AA13" s="77"/>
      <c r="AB13" s="79"/>
      <c r="AC13" s="81"/>
      <c r="AD13" s="81"/>
      <c r="AE13" s="98" t="s">
        <v>33</v>
      </c>
      <c r="AF13" s="99"/>
      <c r="AG13" s="102" t="s">
        <v>34</v>
      </c>
      <c r="AH13" s="104" t="s">
        <v>35</v>
      </c>
      <c r="AI13" s="98" t="s">
        <v>36</v>
      </c>
      <c r="AJ13" s="99"/>
      <c r="AK13" s="98" t="s">
        <v>33</v>
      </c>
      <c r="AL13" s="99"/>
      <c r="AM13" s="106" t="s">
        <v>34</v>
      </c>
      <c r="AN13" s="108" t="s">
        <v>35</v>
      </c>
      <c r="AO13" s="98" t="s">
        <v>36</v>
      </c>
      <c r="AP13" s="99"/>
      <c r="AQ13" s="110" t="s">
        <v>37</v>
      </c>
      <c r="AR13" s="112" t="s">
        <v>38</v>
      </c>
      <c r="AS13" s="114" t="s">
        <v>39</v>
      </c>
      <c r="AT13" s="116" t="s">
        <v>37</v>
      </c>
      <c r="AU13" s="118" t="s">
        <v>38</v>
      </c>
      <c r="AV13" s="120" t="s">
        <v>39</v>
      </c>
      <c r="AW13" s="101"/>
      <c r="AX13" s="14"/>
      <c r="AY13" s="14"/>
    </row>
    <row r="14" spans="1:51" ht="15.2" customHeight="1">
      <c r="A14" s="73"/>
      <c r="B14" s="75"/>
      <c r="C14" s="122" t="s">
        <v>40</v>
      </c>
      <c r="D14" s="124" t="s">
        <v>41</v>
      </c>
      <c r="E14" s="126" t="s">
        <v>42</v>
      </c>
      <c r="F14" s="128" t="s">
        <v>2</v>
      </c>
      <c r="G14" s="122" t="s">
        <v>40</v>
      </c>
      <c r="H14" s="124" t="s">
        <v>41</v>
      </c>
      <c r="I14" s="126" t="s">
        <v>42</v>
      </c>
      <c r="J14" s="128" t="s">
        <v>43</v>
      </c>
      <c r="K14" s="122" t="s">
        <v>40</v>
      </c>
      <c r="L14" s="124" t="s">
        <v>41</v>
      </c>
      <c r="M14" s="126" t="s">
        <v>42</v>
      </c>
      <c r="N14" s="128" t="s">
        <v>2</v>
      </c>
      <c r="O14" s="122" t="s">
        <v>40</v>
      </c>
      <c r="P14" s="124" t="s">
        <v>41</v>
      </c>
      <c r="Q14" s="126" t="s">
        <v>42</v>
      </c>
      <c r="R14" s="128" t="s">
        <v>43</v>
      </c>
      <c r="S14" s="82" t="s">
        <v>40</v>
      </c>
      <c r="T14" s="84" t="s">
        <v>41</v>
      </c>
      <c r="U14" s="86" t="s">
        <v>42</v>
      </c>
      <c r="V14" s="82" t="s">
        <v>40</v>
      </c>
      <c r="W14" s="84" t="s">
        <v>41</v>
      </c>
      <c r="X14" s="86" t="s">
        <v>42</v>
      </c>
      <c r="Y14" s="88" t="s">
        <v>40</v>
      </c>
      <c r="Z14" s="90" t="s">
        <v>41</v>
      </c>
      <c r="AA14" s="92" t="s">
        <v>42</v>
      </c>
      <c r="AB14" s="79"/>
      <c r="AC14" s="94" t="s">
        <v>44</v>
      </c>
      <c r="AD14" s="96" t="s">
        <v>45</v>
      </c>
      <c r="AE14" s="99"/>
      <c r="AF14" s="99"/>
      <c r="AG14" s="103"/>
      <c r="AH14" s="105"/>
      <c r="AI14" s="99"/>
      <c r="AJ14" s="99"/>
      <c r="AK14" s="99"/>
      <c r="AL14" s="99"/>
      <c r="AM14" s="107"/>
      <c r="AN14" s="109"/>
      <c r="AO14" s="99"/>
      <c r="AP14" s="99"/>
      <c r="AQ14" s="111"/>
      <c r="AR14" s="113"/>
      <c r="AS14" s="115"/>
      <c r="AT14" s="117"/>
      <c r="AU14" s="119"/>
      <c r="AV14" s="121"/>
      <c r="AW14" s="101"/>
      <c r="AX14" s="14"/>
      <c r="AY14" s="14"/>
    </row>
    <row r="15" spans="1:51" ht="15.2" customHeight="1">
      <c r="A15" s="73"/>
      <c r="B15" s="75"/>
      <c r="C15" s="123"/>
      <c r="D15" s="125"/>
      <c r="E15" s="127"/>
      <c r="F15" s="129"/>
      <c r="G15" s="123"/>
      <c r="H15" s="125"/>
      <c r="I15" s="127"/>
      <c r="J15" s="129"/>
      <c r="K15" s="123"/>
      <c r="L15" s="125"/>
      <c r="M15" s="127"/>
      <c r="N15" s="129"/>
      <c r="O15" s="123"/>
      <c r="P15" s="125"/>
      <c r="Q15" s="127"/>
      <c r="R15" s="129"/>
      <c r="S15" s="83"/>
      <c r="T15" s="85"/>
      <c r="U15" s="87"/>
      <c r="V15" s="83"/>
      <c r="W15" s="85"/>
      <c r="X15" s="87"/>
      <c r="Y15" s="89"/>
      <c r="Z15" s="91"/>
      <c r="AA15" s="93"/>
      <c r="AB15" s="79"/>
      <c r="AC15" s="95"/>
      <c r="AD15" s="97"/>
      <c r="AE15" s="130" t="s">
        <v>46</v>
      </c>
      <c r="AF15" s="130" t="s">
        <v>47</v>
      </c>
      <c r="AG15" s="103"/>
      <c r="AH15" s="105"/>
      <c r="AI15" s="130" t="s">
        <v>48</v>
      </c>
      <c r="AJ15" s="130" t="s">
        <v>49</v>
      </c>
      <c r="AK15" s="130" t="s">
        <v>46</v>
      </c>
      <c r="AL15" s="130" t="s">
        <v>47</v>
      </c>
      <c r="AM15" s="107"/>
      <c r="AN15" s="109"/>
      <c r="AO15" s="130" t="s">
        <v>48</v>
      </c>
      <c r="AP15" s="130" t="s">
        <v>49</v>
      </c>
      <c r="AQ15" s="111"/>
      <c r="AR15" s="113"/>
      <c r="AS15" s="115"/>
      <c r="AT15" s="117"/>
      <c r="AU15" s="119"/>
      <c r="AV15" s="121"/>
      <c r="AW15" s="101"/>
      <c r="AX15" s="14"/>
      <c r="AY15" s="14"/>
    </row>
    <row r="16" spans="1:51" ht="11.25" customHeight="1">
      <c r="A16" s="73"/>
      <c r="B16" s="75"/>
      <c r="C16" s="123"/>
      <c r="D16" s="125"/>
      <c r="E16" s="127"/>
      <c r="F16" s="129"/>
      <c r="G16" s="123"/>
      <c r="H16" s="125"/>
      <c r="I16" s="127"/>
      <c r="J16" s="129"/>
      <c r="K16" s="123"/>
      <c r="L16" s="125"/>
      <c r="M16" s="127"/>
      <c r="N16" s="129"/>
      <c r="O16" s="123"/>
      <c r="P16" s="125"/>
      <c r="Q16" s="127"/>
      <c r="R16" s="129"/>
      <c r="S16" s="83"/>
      <c r="T16" s="85"/>
      <c r="U16" s="87"/>
      <c r="V16" s="83"/>
      <c r="W16" s="85"/>
      <c r="X16" s="87"/>
      <c r="Y16" s="89"/>
      <c r="Z16" s="91"/>
      <c r="AA16" s="93"/>
      <c r="AB16" s="79"/>
      <c r="AC16" s="95"/>
      <c r="AD16" s="97"/>
      <c r="AE16" s="131"/>
      <c r="AF16" s="131"/>
      <c r="AG16" s="103"/>
      <c r="AH16" s="105"/>
      <c r="AI16" s="131"/>
      <c r="AJ16" s="131"/>
      <c r="AK16" s="131"/>
      <c r="AL16" s="131"/>
      <c r="AM16" s="107"/>
      <c r="AN16" s="109"/>
      <c r="AO16" s="131"/>
      <c r="AP16" s="131"/>
      <c r="AQ16" s="111"/>
      <c r="AR16" s="113"/>
      <c r="AS16" s="115"/>
      <c r="AT16" s="117"/>
      <c r="AU16" s="119"/>
      <c r="AV16" s="121"/>
      <c r="AW16" s="101"/>
      <c r="AX16" s="14"/>
      <c r="AY16" s="14"/>
    </row>
    <row r="17" spans="1:51" ht="11.25" customHeight="1">
      <c r="A17" s="73"/>
      <c r="B17" s="75"/>
      <c r="C17" s="123"/>
      <c r="D17" s="125"/>
      <c r="E17" s="127"/>
      <c r="F17" s="129"/>
      <c r="G17" s="123"/>
      <c r="H17" s="125"/>
      <c r="I17" s="127"/>
      <c r="J17" s="129"/>
      <c r="K17" s="123"/>
      <c r="L17" s="125"/>
      <c r="M17" s="127"/>
      <c r="N17" s="129"/>
      <c r="O17" s="123"/>
      <c r="P17" s="125"/>
      <c r="Q17" s="127"/>
      <c r="R17" s="129"/>
      <c r="S17" s="83"/>
      <c r="T17" s="85"/>
      <c r="U17" s="87"/>
      <c r="V17" s="83"/>
      <c r="W17" s="85"/>
      <c r="X17" s="87"/>
      <c r="Y17" s="89"/>
      <c r="Z17" s="91"/>
      <c r="AA17" s="93"/>
      <c r="AB17" s="79"/>
      <c r="AC17" s="95"/>
      <c r="AD17" s="97"/>
      <c r="AE17" s="131"/>
      <c r="AF17" s="131"/>
      <c r="AG17" s="103"/>
      <c r="AH17" s="105"/>
      <c r="AI17" s="131"/>
      <c r="AJ17" s="131"/>
      <c r="AK17" s="131"/>
      <c r="AL17" s="131"/>
      <c r="AM17" s="107"/>
      <c r="AN17" s="109"/>
      <c r="AO17" s="131"/>
      <c r="AP17" s="131"/>
      <c r="AQ17" s="111"/>
      <c r="AR17" s="113"/>
      <c r="AS17" s="115"/>
      <c r="AT17" s="117"/>
      <c r="AU17" s="119"/>
      <c r="AV17" s="121"/>
      <c r="AW17" s="101"/>
      <c r="AX17" s="14"/>
      <c r="AY17" s="14"/>
    </row>
    <row r="18" spans="1:51" ht="11.25" customHeight="1">
      <c r="A18" s="73"/>
      <c r="B18" s="75"/>
      <c r="C18" s="123"/>
      <c r="D18" s="125"/>
      <c r="E18" s="127"/>
      <c r="F18" s="129"/>
      <c r="G18" s="123"/>
      <c r="H18" s="125"/>
      <c r="I18" s="127"/>
      <c r="J18" s="129"/>
      <c r="K18" s="123"/>
      <c r="L18" s="125"/>
      <c r="M18" s="127"/>
      <c r="N18" s="129"/>
      <c r="O18" s="123"/>
      <c r="P18" s="125"/>
      <c r="Q18" s="127"/>
      <c r="R18" s="129"/>
      <c r="S18" s="83"/>
      <c r="T18" s="85"/>
      <c r="U18" s="87"/>
      <c r="V18" s="83"/>
      <c r="W18" s="85"/>
      <c r="X18" s="87"/>
      <c r="Y18" s="89"/>
      <c r="Z18" s="91"/>
      <c r="AA18" s="93"/>
      <c r="AB18" s="79"/>
      <c r="AC18" s="95"/>
      <c r="AD18" s="97"/>
      <c r="AE18" s="131"/>
      <c r="AF18" s="131"/>
      <c r="AG18" s="103"/>
      <c r="AH18" s="105"/>
      <c r="AI18" s="131"/>
      <c r="AJ18" s="131"/>
      <c r="AK18" s="131"/>
      <c r="AL18" s="131"/>
      <c r="AM18" s="107"/>
      <c r="AN18" s="109"/>
      <c r="AO18" s="131"/>
      <c r="AP18" s="131"/>
      <c r="AQ18" s="111"/>
      <c r="AR18" s="113"/>
      <c r="AS18" s="115"/>
      <c r="AT18" s="117"/>
      <c r="AU18" s="119"/>
      <c r="AV18" s="121"/>
      <c r="AW18" s="101"/>
      <c r="AX18" s="14"/>
      <c r="AY18" s="14"/>
    </row>
    <row r="19" spans="1:51" ht="11.25" customHeight="1">
      <c r="A19" s="73"/>
      <c r="B19" s="75"/>
      <c r="C19" s="123"/>
      <c r="D19" s="125"/>
      <c r="E19" s="127"/>
      <c r="F19" s="129"/>
      <c r="G19" s="123"/>
      <c r="H19" s="125"/>
      <c r="I19" s="127"/>
      <c r="J19" s="129"/>
      <c r="K19" s="123"/>
      <c r="L19" s="125"/>
      <c r="M19" s="127"/>
      <c r="N19" s="129"/>
      <c r="O19" s="123"/>
      <c r="P19" s="125"/>
      <c r="Q19" s="127"/>
      <c r="R19" s="129"/>
      <c r="S19" s="83"/>
      <c r="T19" s="85"/>
      <c r="U19" s="87"/>
      <c r="V19" s="83"/>
      <c r="W19" s="85"/>
      <c r="X19" s="87"/>
      <c r="Y19" s="89"/>
      <c r="Z19" s="91"/>
      <c r="AA19" s="93"/>
      <c r="AB19" s="79"/>
      <c r="AC19" s="95"/>
      <c r="AD19" s="97"/>
      <c r="AE19" s="131"/>
      <c r="AF19" s="131"/>
      <c r="AG19" s="103"/>
      <c r="AH19" s="105"/>
      <c r="AI19" s="131"/>
      <c r="AJ19" s="131"/>
      <c r="AK19" s="131"/>
      <c r="AL19" s="131"/>
      <c r="AM19" s="107"/>
      <c r="AN19" s="109"/>
      <c r="AO19" s="131"/>
      <c r="AP19" s="131"/>
      <c r="AQ19" s="111"/>
      <c r="AR19" s="113"/>
      <c r="AS19" s="115"/>
      <c r="AT19" s="117"/>
      <c r="AU19" s="119"/>
      <c r="AV19" s="121"/>
      <c r="AW19" s="101"/>
      <c r="AX19" s="14"/>
      <c r="AY19" s="14"/>
    </row>
    <row r="20" spans="1:51" ht="10.5" customHeight="1">
      <c r="A20" s="15">
        <v>1</v>
      </c>
      <c r="B20" s="15">
        <v>2</v>
      </c>
      <c r="C20" s="15">
        <f ca="1">INDIRECT("R[0]C[-1]",FALSE)+1</f>
        <v>3</v>
      </c>
      <c r="D20" s="15">
        <f ca="1">INDIRECT("R[0]C[-1]",FALSE)+1</f>
        <v>4</v>
      </c>
      <c r="E20" s="15">
        <f ca="1">INDIRECT("R[0]C[-1]",FALSE)+1</f>
        <v>5</v>
      </c>
      <c r="F20" s="15">
        <f ca="1">INDIRECT("R[0]C[-1]",FALSE)</f>
        <v>5</v>
      </c>
      <c r="G20" s="15">
        <f t="shared" ref="G20:M20" ca="1" si="0">INDIRECT("R[0]C[-1]",FALSE)+1</f>
        <v>6</v>
      </c>
      <c r="H20" s="15">
        <f t="shared" ca="1" si="0"/>
        <v>7</v>
      </c>
      <c r="I20" s="15">
        <f t="shared" ca="1" si="0"/>
        <v>8</v>
      </c>
      <c r="J20" s="15">
        <f t="shared" ca="1" si="0"/>
        <v>9</v>
      </c>
      <c r="K20" s="15">
        <f t="shared" ca="1" si="0"/>
        <v>10</v>
      </c>
      <c r="L20" s="15">
        <f t="shared" ca="1" si="0"/>
        <v>11</v>
      </c>
      <c r="M20" s="15">
        <f t="shared" ca="1" si="0"/>
        <v>12</v>
      </c>
      <c r="N20" s="15">
        <f ca="1">INDIRECT("R[0]C[-1]",FALSE)</f>
        <v>12</v>
      </c>
      <c r="O20" s="15">
        <f t="shared" ref="O20:AC20" ca="1" si="1">INDIRECT("R[0]C[-1]",FALSE)+1</f>
        <v>13</v>
      </c>
      <c r="P20" s="15">
        <f t="shared" ca="1" si="1"/>
        <v>14</v>
      </c>
      <c r="Q20" s="15">
        <f t="shared" ca="1" si="1"/>
        <v>15</v>
      </c>
      <c r="R20" s="15">
        <f t="shared" ca="1" si="1"/>
        <v>16</v>
      </c>
      <c r="S20" s="15">
        <f t="shared" ca="1" si="1"/>
        <v>17</v>
      </c>
      <c r="T20" s="15">
        <f t="shared" ca="1" si="1"/>
        <v>18</v>
      </c>
      <c r="U20" s="15">
        <f t="shared" ca="1" si="1"/>
        <v>19</v>
      </c>
      <c r="V20" s="15">
        <f t="shared" ca="1" si="1"/>
        <v>20</v>
      </c>
      <c r="W20" s="15">
        <f t="shared" ca="1" si="1"/>
        <v>21</v>
      </c>
      <c r="X20" s="15">
        <f t="shared" ca="1" si="1"/>
        <v>22</v>
      </c>
      <c r="Y20" s="15">
        <f t="shared" ca="1" si="1"/>
        <v>23</v>
      </c>
      <c r="Z20" s="15">
        <f t="shared" ca="1" si="1"/>
        <v>24</v>
      </c>
      <c r="AA20" s="15">
        <f t="shared" ca="1" si="1"/>
        <v>25</v>
      </c>
      <c r="AB20" s="15">
        <f t="shared" ca="1" si="1"/>
        <v>26</v>
      </c>
      <c r="AC20" s="132">
        <f t="shared" ca="1" si="1"/>
        <v>27</v>
      </c>
      <c r="AD20" s="133"/>
      <c r="AE20" s="15">
        <f ca="1">INDIRECT("R[0]C[-2]",FALSE)+1</f>
        <v>28</v>
      </c>
      <c r="AF20" s="15">
        <f t="shared" ref="AF20:AW20" ca="1" si="2">INDIRECT("R[0]C[-1]",FALSE)+1</f>
        <v>29</v>
      </c>
      <c r="AG20" s="15">
        <f t="shared" ca="1" si="2"/>
        <v>30</v>
      </c>
      <c r="AH20" s="15">
        <f t="shared" ca="1" si="2"/>
        <v>31</v>
      </c>
      <c r="AI20" s="15">
        <f t="shared" ca="1" si="2"/>
        <v>32</v>
      </c>
      <c r="AJ20" s="15">
        <f t="shared" ca="1" si="2"/>
        <v>33</v>
      </c>
      <c r="AK20" s="15">
        <f t="shared" ca="1" si="2"/>
        <v>34</v>
      </c>
      <c r="AL20" s="15">
        <f t="shared" ca="1" si="2"/>
        <v>35</v>
      </c>
      <c r="AM20" s="15">
        <f t="shared" ca="1" si="2"/>
        <v>36</v>
      </c>
      <c r="AN20" s="15">
        <f t="shared" ca="1" si="2"/>
        <v>37</v>
      </c>
      <c r="AO20" s="15">
        <f t="shared" ca="1" si="2"/>
        <v>38</v>
      </c>
      <c r="AP20" s="15">
        <f t="shared" ca="1" si="2"/>
        <v>39</v>
      </c>
      <c r="AQ20" s="15">
        <f t="shared" ca="1" si="2"/>
        <v>40</v>
      </c>
      <c r="AR20" s="15">
        <f t="shared" ca="1" si="2"/>
        <v>41</v>
      </c>
      <c r="AS20" s="15">
        <f t="shared" ca="1" si="2"/>
        <v>42</v>
      </c>
      <c r="AT20" s="15">
        <f t="shared" ca="1" si="2"/>
        <v>43</v>
      </c>
      <c r="AU20" s="15">
        <f t="shared" ca="1" si="2"/>
        <v>44</v>
      </c>
      <c r="AV20" s="15">
        <f t="shared" ca="1" si="2"/>
        <v>45</v>
      </c>
      <c r="AW20" s="15">
        <f t="shared" ca="1" si="2"/>
        <v>46</v>
      </c>
      <c r="AX20" s="2"/>
      <c r="AY20" s="2"/>
    </row>
    <row r="21" spans="1:51" ht="52.5" customHeight="1">
      <c r="A21" s="34" t="s">
        <v>50</v>
      </c>
      <c r="B21" s="35" t="s">
        <v>51</v>
      </c>
      <c r="C21" s="36" t="s">
        <v>52</v>
      </c>
      <c r="D21" s="36" t="s">
        <v>52</v>
      </c>
      <c r="E21" s="36" t="s">
        <v>52</v>
      </c>
      <c r="F21" s="36" t="s">
        <v>52</v>
      </c>
      <c r="G21" s="36" t="s">
        <v>52</v>
      </c>
      <c r="H21" s="36" t="s">
        <v>52</v>
      </c>
      <c r="I21" s="36" t="s">
        <v>52</v>
      </c>
      <c r="J21" s="36" t="s">
        <v>52</v>
      </c>
      <c r="K21" s="36" t="s">
        <v>52</v>
      </c>
      <c r="L21" s="36" t="s">
        <v>52</v>
      </c>
      <c r="M21" s="36" t="s">
        <v>52</v>
      </c>
      <c r="N21" s="36" t="s">
        <v>52</v>
      </c>
      <c r="O21" s="36" t="s">
        <v>52</v>
      </c>
      <c r="P21" s="36" t="s">
        <v>52</v>
      </c>
      <c r="Q21" s="36" t="s">
        <v>52</v>
      </c>
      <c r="R21" s="36" t="s">
        <v>52</v>
      </c>
      <c r="S21" s="36" t="s">
        <v>52</v>
      </c>
      <c r="T21" s="36" t="s">
        <v>52</v>
      </c>
      <c r="U21" s="36" t="s">
        <v>52</v>
      </c>
      <c r="V21" s="36" t="s">
        <v>52</v>
      </c>
      <c r="W21" s="36" t="s">
        <v>52</v>
      </c>
      <c r="X21" s="36" t="s">
        <v>52</v>
      </c>
      <c r="Y21" s="17" t="s">
        <v>52</v>
      </c>
      <c r="Z21" s="17" t="s">
        <v>52</v>
      </c>
      <c r="AA21" s="17" t="s">
        <v>52</v>
      </c>
      <c r="AB21" s="17" t="s">
        <v>52</v>
      </c>
      <c r="AC21" s="16" t="s">
        <v>52</v>
      </c>
      <c r="AD21" s="16" t="s">
        <v>52</v>
      </c>
      <c r="AE21" s="18">
        <v>838075039.33000004</v>
      </c>
      <c r="AF21" s="18">
        <v>834702062.69000006</v>
      </c>
      <c r="AG21" s="18">
        <v>554873500</v>
      </c>
      <c r="AH21" s="18">
        <v>555747672.26999998</v>
      </c>
      <c r="AI21" s="18">
        <v>559221500</v>
      </c>
      <c r="AJ21" s="18">
        <v>566895800</v>
      </c>
      <c r="AK21" s="18">
        <v>585689910.87</v>
      </c>
      <c r="AL21" s="18">
        <v>584563627.96000004</v>
      </c>
      <c r="AM21" s="18">
        <v>547719970</v>
      </c>
      <c r="AN21" s="18">
        <v>547923442.26999998</v>
      </c>
      <c r="AO21" s="18">
        <v>551397270</v>
      </c>
      <c r="AP21" s="18">
        <v>559071570</v>
      </c>
      <c r="AQ21" s="18">
        <v>834702062.69000006</v>
      </c>
      <c r="AR21" s="18">
        <v>556054482</v>
      </c>
      <c r="AS21" s="18">
        <v>557178643.71000004</v>
      </c>
      <c r="AT21" s="18">
        <v>587519753.89999998</v>
      </c>
      <c r="AU21" s="18">
        <v>548900952</v>
      </c>
      <c r="AV21" s="18">
        <v>549354413.71000004</v>
      </c>
      <c r="AW21" s="18"/>
      <c r="AX21" s="2"/>
      <c r="AY21" s="2"/>
    </row>
    <row r="22" spans="1:51" ht="63" customHeight="1">
      <c r="A22" s="34" t="s">
        <v>53</v>
      </c>
      <c r="B22" s="35" t="s">
        <v>54</v>
      </c>
      <c r="C22" s="36" t="s">
        <v>52</v>
      </c>
      <c r="D22" s="36" t="s">
        <v>52</v>
      </c>
      <c r="E22" s="36" t="s">
        <v>52</v>
      </c>
      <c r="F22" s="36" t="s">
        <v>52</v>
      </c>
      <c r="G22" s="36" t="s">
        <v>52</v>
      </c>
      <c r="H22" s="36" t="s">
        <v>52</v>
      </c>
      <c r="I22" s="36" t="s">
        <v>52</v>
      </c>
      <c r="J22" s="36" t="s">
        <v>52</v>
      </c>
      <c r="K22" s="36" t="s">
        <v>52</v>
      </c>
      <c r="L22" s="36" t="s">
        <v>52</v>
      </c>
      <c r="M22" s="36" t="s">
        <v>52</v>
      </c>
      <c r="N22" s="36" t="s">
        <v>52</v>
      </c>
      <c r="O22" s="36" t="s">
        <v>52</v>
      </c>
      <c r="P22" s="36" t="s">
        <v>52</v>
      </c>
      <c r="Q22" s="36" t="s">
        <v>52</v>
      </c>
      <c r="R22" s="36" t="s">
        <v>52</v>
      </c>
      <c r="S22" s="36" t="s">
        <v>52</v>
      </c>
      <c r="T22" s="36" t="s">
        <v>52</v>
      </c>
      <c r="U22" s="36" t="s">
        <v>52</v>
      </c>
      <c r="V22" s="36" t="s">
        <v>52</v>
      </c>
      <c r="W22" s="36" t="s">
        <v>52</v>
      </c>
      <c r="X22" s="36" t="s">
        <v>52</v>
      </c>
      <c r="Y22" s="17" t="s">
        <v>52</v>
      </c>
      <c r="Z22" s="17" t="s">
        <v>52</v>
      </c>
      <c r="AA22" s="17" t="s">
        <v>52</v>
      </c>
      <c r="AB22" s="17" t="s">
        <v>52</v>
      </c>
      <c r="AC22" s="16" t="s">
        <v>52</v>
      </c>
      <c r="AD22" s="16" t="s">
        <v>52</v>
      </c>
      <c r="AE22" s="18">
        <v>406110757.66000003</v>
      </c>
      <c r="AF22" s="18">
        <v>403684213.32999998</v>
      </c>
      <c r="AG22" s="18">
        <v>163812000</v>
      </c>
      <c r="AH22" s="18">
        <v>165686172.27000001</v>
      </c>
      <c r="AI22" s="18">
        <v>169160000</v>
      </c>
      <c r="AJ22" s="18">
        <v>176834300</v>
      </c>
      <c r="AK22" s="18">
        <v>159126748.19999999</v>
      </c>
      <c r="AL22" s="18">
        <v>158946897.59999999</v>
      </c>
      <c r="AM22" s="18">
        <v>157255600</v>
      </c>
      <c r="AN22" s="18">
        <v>157968072.27000001</v>
      </c>
      <c r="AO22" s="18">
        <v>161441900</v>
      </c>
      <c r="AP22" s="18">
        <v>169116200</v>
      </c>
      <c r="AQ22" s="18">
        <v>403684213.32999998</v>
      </c>
      <c r="AR22" s="18">
        <v>164992982</v>
      </c>
      <c r="AS22" s="18">
        <v>167365348.43000001</v>
      </c>
      <c r="AT22" s="18">
        <v>161903023.53999999</v>
      </c>
      <c r="AU22" s="18">
        <v>158436582</v>
      </c>
      <c r="AV22" s="18">
        <v>159647248.43000001</v>
      </c>
      <c r="AW22" s="18"/>
      <c r="AX22" s="2"/>
      <c r="AY22" s="2"/>
    </row>
    <row r="23" spans="1:51" ht="52.5" customHeight="1">
      <c r="A23" s="34" t="s">
        <v>55</v>
      </c>
      <c r="B23" s="35" t="s">
        <v>56</v>
      </c>
      <c r="C23" s="36" t="s">
        <v>52</v>
      </c>
      <c r="D23" s="36" t="s">
        <v>52</v>
      </c>
      <c r="E23" s="36" t="s">
        <v>52</v>
      </c>
      <c r="F23" s="36" t="s">
        <v>52</v>
      </c>
      <c r="G23" s="36" t="s">
        <v>52</v>
      </c>
      <c r="H23" s="36" t="s">
        <v>52</v>
      </c>
      <c r="I23" s="36" t="s">
        <v>52</v>
      </c>
      <c r="J23" s="36" t="s">
        <v>52</v>
      </c>
      <c r="K23" s="36" t="s">
        <v>52</v>
      </c>
      <c r="L23" s="36" t="s">
        <v>52</v>
      </c>
      <c r="M23" s="36" t="s">
        <v>52</v>
      </c>
      <c r="N23" s="36" t="s">
        <v>52</v>
      </c>
      <c r="O23" s="36" t="s">
        <v>52</v>
      </c>
      <c r="P23" s="36" t="s">
        <v>52</v>
      </c>
      <c r="Q23" s="36" t="s">
        <v>52</v>
      </c>
      <c r="R23" s="36" t="s">
        <v>52</v>
      </c>
      <c r="S23" s="36" t="s">
        <v>52</v>
      </c>
      <c r="T23" s="36" t="s">
        <v>52</v>
      </c>
      <c r="U23" s="36" t="s">
        <v>52</v>
      </c>
      <c r="V23" s="36" t="s">
        <v>52</v>
      </c>
      <c r="W23" s="36" t="s">
        <v>52</v>
      </c>
      <c r="X23" s="36" t="s">
        <v>52</v>
      </c>
      <c r="Y23" s="17" t="s">
        <v>52</v>
      </c>
      <c r="Z23" s="17" t="s">
        <v>52</v>
      </c>
      <c r="AA23" s="17" t="s">
        <v>52</v>
      </c>
      <c r="AB23" s="17" t="s">
        <v>52</v>
      </c>
      <c r="AC23" s="16" t="s">
        <v>52</v>
      </c>
      <c r="AD23" s="16" t="s">
        <v>52</v>
      </c>
      <c r="AE23" s="18">
        <v>405056157.66000003</v>
      </c>
      <c r="AF23" s="18">
        <v>402629613.32999998</v>
      </c>
      <c r="AG23" s="18">
        <v>163284700</v>
      </c>
      <c r="AH23" s="18">
        <v>165158872.27000001</v>
      </c>
      <c r="AI23" s="18">
        <v>168632700</v>
      </c>
      <c r="AJ23" s="18">
        <v>176307000</v>
      </c>
      <c r="AK23" s="18">
        <v>158072148.19999999</v>
      </c>
      <c r="AL23" s="18">
        <v>157892297.59999999</v>
      </c>
      <c r="AM23" s="18">
        <v>156728300</v>
      </c>
      <c r="AN23" s="18">
        <v>157440772.27000001</v>
      </c>
      <c r="AO23" s="18">
        <v>160914600</v>
      </c>
      <c r="AP23" s="18">
        <v>168588900</v>
      </c>
      <c r="AQ23" s="18">
        <v>402629613.32999998</v>
      </c>
      <c r="AR23" s="18">
        <v>164465682</v>
      </c>
      <c r="AS23" s="18">
        <v>166838048.43000001</v>
      </c>
      <c r="AT23" s="18">
        <v>160848423.53999999</v>
      </c>
      <c r="AU23" s="18">
        <v>157909282</v>
      </c>
      <c r="AV23" s="18">
        <v>159119948.43000001</v>
      </c>
      <c r="AW23" s="18"/>
      <c r="AX23" s="2"/>
      <c r="AY23" s="2"/>
    </row>
    <row r="24" spans="1:51" ht="67.7" customHeight="1">
      <c r="A24" s="134" t="s">
        <v>57</v>
      </c>
      <c r="B24" s="136" t="s">
        <v>58</v>
      </c>
      <c r="C24" s="37" t="s">
        <v>59</v>
      </c>
      <c r="D24" s="37" t="s">
        <v>60</v>
      </c>
      <c r="E24" s="37" t="s">
        <v>61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8"/>
      <c r="V24" s="37"/>
      <c r="W24" s="37"/>
      <c r="X24" s="38"/>
      <c r="Y24" s="20" t="s">
        <v>62</v>
      </c>
      <c r="Z24" s="20" t="s">
        <v>63</v>
      </c>
      <c r="AA24" s="21" t="s">
        <v>64</v>
      </c>
      <c r="AB24" s="138" t="s">
        <v>65</v>
      </c>
      <c r="AC24" s="140" t="s">
        <v>66</v>
      </c>
      <c r="AD24" s="140" t="s">
        <v>67</v>
      </c>
      <c r="AE24" s="23">
        <v>79850</v>
      </c>
      <c r="AF24" s="23">
        <v>0</v>
      </c>
      <c r="AG24" s="23">
        <v>1831000</v>
      </c>
      <c r="AH24" s="23">
        <v>1831000</v>
      </c>
      <c r="AI24" s="23">
        <v>7109000</v>
      </c>
      <c r="AJ24" s="23">
        <v>12793300</v>
      </c>
      <c r="AK24" s="23">
        <v>79850</v>
      </c>
      <c r="AL24" s="23">
        <v>0</v>
      </c>
      <c r="AM24" s="23">
        <v>1831000</v>
      </c>
      <c r="AN24" s="23">
        <v>1831000</v>
      </c>
      <c r="AO24" s="23">
        <v>7109000</v>
      </c>
      <c r="AP24" s="23">
        <v>12793300</v>
      </c>
      <c r="AQ24" s="23">
        <v>0</v>
      </c>
      <c r="AR24" s="23">
        <v>1831000</v>
      </c>
      <c r="AS24" s="23">
        <v>1831000</v>
      </c>
      <c r="AT24" s="23">
        <v>0</v>
      </c>
      <c r="AU24" s="23">
        <v>1831000</v>
      </c>
      <c r="AV24" s="23">
        <v>1831000</v>
      </c>
      <c r="AW24" s="142" t="s">
        <v>68</v>
      </c>
      <c r="AX24" s="2"/>
      <c r="AY24" s="2"/>
    </row>
    <row r="25" spans="1:51" ht="56.25" customHeight="1">
      <c r="A25" s="135"/>
      <c r="B25" s="137"/>
      <c r="C25" s="37" t="s">
        <v>69</v>
      </c>
      <c r="D25" s="37" t="s">
        <v>70</v>
      </c>
      <c r="E25" s="37" t="s">
        <v>71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8"/>
      <c r="V25" s="37"/>
      <c r="W25" s="37"/>
      <c r="X25" s="38"/>
      <c r="Y25" s="20"/>
      <c r="Z25" s="20"/>
      <c r="AA25" s="21"/>
      <c r="AB25" s="139"/>
      <c r="AC25" s="141"/>
      <c r="AD25" s="141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143"/>
      <c r="AX25" s="25" t="s">
        <v>72</v>
      </c>
      <c r="AY25" s="2"/>
    </row>
    <row r="26" spans="1:51" ht="45" customHeight="1">
      <c r="A26" s="134" t="s">
        <v>73</v>
      </c>
      <c r="B26" s="136" t="s">
        <v>74</v>
      </c>
      <c r="C26" s="37" t="s">
        <v>75</v>
      </c>
      <c r="D26" s="37" t="s">
        <v>76</v>
      </c>
      <c r="E26" s="37" t="s">
        <v>61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8"/>
      <c r="V26" s="37"/>
      <c r="W26" s="37"/>
      <c r="X26" s="38"/>
      <c r="Y26" s="20" t="s">
        <v>376</v>
      </c>
      <c r="Z26" s="20" t="s">
        <v>63</v>
      </c>
      <c r="AA26" s="21" t="s">
        <v>377</v>
      </c>
      <c r="AB26" s="138" t="s">
        <v>77</v>
      </c>
      <c r="AC26" s="140" t="s">
        <v>78</v>
      </c>
      <c r="AD26" s="140" t="s">
        <v>78</v>
      </c>
      <c r="AE26" s="23">
        <v>143440</v>
      </c>
      <c r="AF26" s="23">
        <v>143440</v>
      </c>
      <c r="AG26" s="23">
        <v>100000</v>
      </c>
      <c r="AH26" s="23">
        <v>100000</v>
      </c>
      <c r="AI26" s="23">
        <v>100000</v>
      </c>
      <c r="AJ26" s="23">
        <v>100000</v>
      </c>
      <c r="AK26" s="23">
        <v>143440</v>
      </c>
      <c r="AL26" s="23">
        <v>143440</v>
      </c>
      <c r="AM26" s="23">
        <v>100000</v>
      </c>
      <c r="AN26" s="23">
        <v>100000</v>
      </c>
      <c r="AO26" s="23">
        <v>100000</v>
      </c>
      <c r="AP26" s="23">
        <v>100000</v>
      </c>
      <c r="AQ26" s="23">
        <v>143440</v>
      </c>
      <c r="AR26" s="23">
        <v>100000</v>
      </c>
      <c r="AS26" s="23">
        <v>100000</v>
      </c>
      <c r="AT26" s="23">
        <v>143440</v>
      </c>
      <c r="AU26" s="23">
        <v>100000</v>
      </c>
      <c r="AV26" s="23">
        <v>100000</v>
      </c>
      <c r="AW26" s="142" t="s">
        <v>68</v>
      </c>
      <c r="AX26" s="2"/>
      <c r="AY26" s="2"/>
    </row>
    <row r="27" spans="1:51" ht="33.75" customHeight="1">
      <c r="A27" s="135"/>
      <c r="B27" s="137"/>
      <c r="C27" s="37" t="s">
        <v>79</v>
      </c>
      <c r="D27" s="37" t="s">
        <v>80</v>
      </c>
      <c r="E27" s="37" t="s">
        <v>81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8"/>
      <c r="V27" s="37"/>
      <c r="W27" s="37"/>
      <c r="X27" s="38"/>
      <c r="Y27" s="20"/>
      <c r="Z27" s="20"/>
      <c r="AA27" s="21"/>
      <c r="AB27" s="139"/>
      <c r="AC27" s="141"/>
      <c r="AD27" s="141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143"/>
      <c r="AX27" s="25" t="s">
        <v>72</v>
      </c>
      <c r="AY27" s="2"/>
    </row>
    <row r="28" spans="1:51" ht="56.25" customHeight="1">
      <c r="A28" s="135"/>
      <c r="B28" s="137"/>
      <c r="C28" s="37" t="s">
        <v>82</v>
      </c>
      <c r="D28" s="37" t="s">
        <v>83</v>
      </c>
      <c r="E28" s="37" t="s">
        <v>84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8"/>
      <c r="V28" s="37"/>
      <c r="W28" s="37"/>
      <c r="X28" s="38"/>
      <c r="Y28" s="20"/>
      <c r="Z28" s="20"/>
      <c r="AA28" s="21"/>
      <c r="AB28" s="139"/>
      <c r="AC28" s="141"/>
      <c r="AD28" s="141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143"/>
      <c r="AX28" s="25" t="s">
        <v>85</v>
      </c>
      <c r="AY28" s="2"/>
    </row>
    <row r="29" spans="1:51" ht="72.75" customHeight="1">
      <c r="A29" s="39" t="s">
        <v>86</v>
      </c>
      <c r="B29" s="40" t="s">
        <v>87</v>
      </c>
      <c r="C29" s="37" t="s">
        <v>88</v>
      </c>
      <c r="D29" s="37" t="s">
        <v>89</v>
      </c>
      <c r="E29" s="37" t="s">
        <v>90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 t="s">
        <v>91</v>
      </c>
      <c r="T29" s="37" t="s">
        <v>92</v>
      </c>
      <c r="U29" s="38" t="s">
        <v>93</v>
      </c>
      <c r="V29" s="37"/>
      <c r="W29" s="37"/>
      <c r="X29" s="38"/>
      <c r="Y29" s="20" t="s">
        <v>378</v>
      </c>
      <c r="Z29" s="20" t="s">
        <v>63</v>
      </c>
      <c r="AA29" s="21" t="s">
        <v>379</v>
      </c>
      <c r="AB29" s="19" t="s">
        <v>94</v>
      </c>
      <c r="AC29" s="22" t="s">
        <v>95</v>
      </c>
      <c r="AD29" s="22" t="s">
        <v>96</v>
      </c>
      <c r="AE29" s="23">
        <v>0</v>
      </c>
      <c r="AF29" s="23">
        <v>0</v>
      </c>
      <c r="AG29" s="23">
        <v>500000</v>
      </c>
      <c r="AH29" s="23">
        <v>500000</v>
      </c>
      <c r="AI29" s="23">
        <v>500000</v>
      </c>
      <c r="AJ29" s="23">
        <v>500000</v>
      </c>
      <c r="AK29" s="23">
        <v>0</v>
      </c>
      <c r="AL29" s="23">
        <v>0</v>
      </c>
      <c r="AM29" s="23">
        <v>500000</v>
      </c>
      <c r="AN29" s="23">
        <v>500000</v>
      </c>
      <c r="AO29" s="23">
        <v>500000</v>
      </c>
      <c r="AP29" s="23">
        <v>500000</v>
      </c>
      <c r="AQ29" s="23">
        <v>0</v>
      </c>
      <c r="AR29" s="23">
        <v>500000</v>
      </c>
      <c r="AS29" s="23">
        <v>500000</v>
      </c>
      <c r="AT29" s="23">
        <v>0</v>
      </c>
      <c r="AU29" s="23">
        <v>500000</v>
      </c>
      <c r="AV29" s="23">
        <v>500000</v>
      </c>
      <c r="AW29" s="24" t="s">
        <v>68</v>
      </c>
      <c r="AX29" s="2"/>
      <c r="AY29" s="2"/>
    </row>
    <row r="30" spans="1:51" ht="56.45" customHeight="1">
      <c r="A30" s="134" t="s">
        <v>97</v>
      </c>
      <c r="B30" s="136" t="s">
        <v>98</v>
      </c>
      <c r="C30" s="37" t="s">
        <v>59</v>
      </c>
      <c r="D30" s="37" t="s">
        <v>99</v>
      </c>
      <c r="E30" s="37" t="s">
        <v>61</v>
      </c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 t="s">
        <v>100</v>
      </c>
      <c r="T30" s="37" t="s">
        <v>101</v>
      </c>
      <c r="U30" s="38" t="s">
        <v>102</v>
      </c>
      <c r="V30" s="37" t="s">
        <v>103</v>
      </c>
      <c r="W30" s="37" t="s">
        <v>104</v>
      </c>
      <c r="X30" s="38" t="s">
        <v>105</v>
      </c>
      <c r="Y30" s="45" t="s">
        <v>380</v>
      </c>
      <c r="Z30" s="20" t="s">
        <v>63</v>
      </c>
      <c r="AA30" s="21" t="s">
        <v>381</v>
      </c>
      <c r="AB30" s="138" t="s">
        <v>106</v>
      </c>
      <c r="AC30" s="140" t="s">
        <v>107</v>
      </c>
      <c r="AD30" s="140" t="s">
        <v>108</v>
      </c>
      <c r="AE30" s="23">
        <v>1966789.1</v>
      </c>
      <c r="AF30" s="23">
        <v>1966789.1</v>
      </c>
      <c r="AG30" s="23">
        <v>1762000</v>
      </c>
      <c r="AH30" s="23">
        <v>1762000</v>
      </c>
      <c r="AI30" s="23">
        <v>1762000</v>
      </c>
      <c r="AJ30" s="23">
        <v>1762000</v>
      </c>
      <c r="AK30" s="23">
        <v>1966789.1</v>
      </c>
      <c r="AL30" s="23">
        <v>1966789.1</v>
      </c>
      <c r="AM30" s="23">
        <v>1762000</v>
      </c>
      <c r="AN30" s="23">
        <v>1762000</v>
      </c>
      <c r="AO30" s="23">
        <v>1762000</v>
      </c>
      <c r="AP30" s="23">
        <v>1762000</v>
      </c>
      <c r="AQ30" s="23">
        <v>1966789.1</v>
      </c>
      <c r="AR30" s="23">
        <v>1762000</v>
      </c>
      <c r="AS30" s="23">
        <v>1762000</v>
      </c>
      <c r="AT30" s="23">
        <v>1966789.1</v>
      </c>
      <c r="AU30" s="23">
        <v>1762000</v>
      </c>
      <c r="AV30" s="23">
        <v>1762000</v>
      </c>
      <c r="AW30" s="142" t="s">
        <v>68</v>
      </c>
      <c r="AX30" s="2"/>
      <c r="AY30" s="2"/>
    </row>
    <row r="31" spans="1:51" ht="50.25" customHeight="1">
      <c r="A31" s="135"/>
      <c r="B31" s="137"/>
      <c r="C31" s="37" t="s">
        <v>79</v>
      </c>
      <c r="D31" s="37" t="s">
        <v>109</v>
      </c>
      <c r="E31" s="37" t="s">
        <v>81</v>
      </c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8"/>
      <c r="V31" s="37"/>
      <c r="W31" s="37"/>
      <c r="X31" s="42"/>
      <c r="Y31" s="46" t="s">
        <v>382</v>
      </c>
      <c r="Z31" s="43" t="s">
        <v>63</v>
      </c>
      <c r="AA31" s="21" t="s">
        <v>383</v>
      </c>
      <c r="AB31" s="139"/>
      <c r="AC31" s="141"/>
      <c r="AD31" s="141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143"/>
      <c r="AX31" s="25" t="s">
        <v>72</v>
      </c>
      <c r="AY31" s="2"/>
    </row>
    <row r="32" spans="1:51" ht="45.2" customHeight="1">
      <c r="A32" s="134" t="s">
        <v>110</v>
      </c>
      <c r="B32" s="136" t="s">
        <v>111</v>
      </c>
      <c r="C32" s="37" t="s">
        <v>112</v>
      </c>
      <c r="D32" s="37" t="s">
        <v>113</v>
      </c>
      <c r="E32" s="37" t="s">
        <v>114</v>
      </c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 t="s">
        <v>115</v>
      </c>
      <c r="T32" s="37" t="s">
        <v>76</v>
      </c>
      <c r="U32" s="38" t="s">
        <v>116</v>
      </c>
      <c r="V32" s="37"/>
      <c r="W32" s="37"/>
      <c r="X32" s="38"/>
      <c r="Y32" s="45" t="s">
        <v>384</v>
      </c>
      <c r="Z32" s="20" t="s">
        <v>63</v>
      </c>
      <c r="AA32" s="21" t="s">
        <v>377</v>
      </c>
      <c r="AB32" s="138" t="s">
        <v>106</v>
      </c>
      <c r="AC32" s="140" t="s">
        <v>117</v>
      </c>
      <c r="AD32" s="140" t="s">
        <v>118</v>
      </c>
      <c r="AE32" s="23">
        <v>0</v>
      </c>
      <c r="AF32" s="23">
        <v>0</v>
      </c>
      <c r="AG32" s="23">
        <v>449400</v>
      </c>
      <c r="AH32" s="23">
        <v>449400</v>
      </c>
      <c r="AI32" s="23">
        <v>449400</v>
      </c>
      <c r="AJ32" s="23">
        <v>449400</v>
      </c>
      <c r="AK32" s="23">
        <v>0</v>
      </c>
      <c r="AL32" s="23">
        <v>0</v>
      </c>
      <c r="AM32" s="23">
        <v>300000</v>
      </c>
      <c r="AN32" s="23">
        <v>300000</v>
      </c>
      <c r="AO32" s="23">
        <v>300000</v>
      </c>
      <c r="AP32" s="23">
        <v>300000</v>
      </c>
      <c r="AQ32" s="23">
        <v>0</v>
      </c>
      <c r="AR32" s="23">
        <v>449400</v>
      </c>
      <c r="AS32" s="23">
        <v>449400</v>
      </c>
      <c r="AT32" s="23">
        <v>0</v>
      </c>
      <c r="AU32" s="23">
        <v>300000</v>
      </c>
      <c r="AV32" s="23">
        <v>300000</v>
      </c>
      <c r="AW32" s="142" t="s">
        <v>68</v>
      </c>
      <c r="AX32" s="2"/>
      <c r="AY32" s="2"/>
    </row>
    <row r="33" spans="1:51" ht="33.75" customHeight="1">
      <c r="A33" s="135"/>
      <c r="B33" s="1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 t="s">
        <v>119</v>
      </c>
      <c r="T33" s="37" t="s">
        <v>120</v>
      </c>
      <c r="U33" s="38" t="s">
        <v>121</v>
      </c>
      <c r="V33" s="37"/>
      <c r="W33" s="37"/>
      <c r="X33" s="38"/>
      <c r="Y33" s="20"/>
      <c r="Z33" s="20"/>
      <c r="AA33" s="21"/>
      <c r="AB33" s="139"/>
      <c r="AC33" s="141"/>
      <c r="AD33" s="141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143"/>
      <c r="AX33" s="25" t="s">
        <v>72</v>
      </c>
      <c r="AY33" s="2"/>
    </row>
    <row r="34" spans="1:51" ht="315" customHeight="1">
      <c r="A34" s="39" t="s">
        <v>122</v>
      </c>
      <c r="B34" s="40" t="s">
        <v>123</v>
      </c>
      <c r="C34" s="37" t="s">
        <v>124</v>
      </c>
      <c r="D34" s="37" t="s">
        <v>125</v>
      </c>
      <c r="E34" s="37" t="s">
        <v>126</v>
      </c>
      <c r="F34" s="37"/>
      <c r="G34" s="37" t="s">
        <v>127</v>
      </c>
      <c r="H34" s="37" t="s">
        <v>63</v>
      </c>
      <c r="I34" s="37" t="s">
        <v>128</v>
      </c>
      <c r="J34" s="37" t="s">
        <v>129</v>
      </c>
      <c r="K34" s="37"/>
      <c r="L34" s="37"/>
      <c r="M34" s="37"/>
      <c r="N34" s="37"/>
      <c r="O34" s="37"/>
      <c r="P34" s="37"/>
      <c r="Q34" s="37"/>
      <c r="R34" s="37"/>
      <c r="S34" s="37" t="s">
        <v>130</v>
      </c>
      <c r="T34" s="37" t="s">
        <v>131</v>
      </c>
      <c r="U34" s="38" t="s">
        <v>126</v>
      </c>
      <c r="V34" s="37"/>
      <c r="W34" s="37"/>
      <c r="X34" s="38"/>
      <c r="Y34" s="20" t="s">
        <v>423</v>
      </c>
      <c r="Z34" s="20" t="s">
        <v>63</v>
      </c>
      <c r="AA34" s="21" t="s">
        <v>132</v>
      </c>
      <c r="AB34" s="19" t="s">
        <v>133</v>
      </c>
      <c r="AC34" s="22" t="s">
        <v>134</v>
      </c>
      <c r="AD34" s="22" t="s">
        <v>135</v>
      </c>
      <c r="AE34" s="23">
        <v>385404914.06999999</v>
      </c>
      <c r="AF34" s="23">
        <v>383058220.24000001</v>
      </c>
      <c r="AG34" s="23">
        <v>149372500</v>
      </c>
      <c r="AH34" s="23">
        <v>151186672.27000001</v>
      </c>
      <c r="AI34" s="23">
        <v>149372500</v>
      </c>
      <c r="AJ34" s="23">
        <v>149372500</v>
      </c>
      <c r="AK34" s="23">
        <v>144135137.81</v>
      </c>
      <c r="AL34" s="23">
        <v>144035137.71000001</v>
      </c>
      <c r="AM34" s="23">
        <v>143032800</v>
      </c>
      <c r="AN34" s="23">
        <v>143685272.27000001</v>
      </c>
      <c r="AO34" s="23">
        <v>141871100</v>
      </c>
      <c r="AP34" s="23">
        <v>141871100</v>
      </c>
      <c r="AQ34" s="23">
        <v>383058220.24000001</v>
      </c>
      <c r="AR34" s="23">
        <v>150536666</v>
      </c>
      <c r="AS34" s="23">
        <v>152865848.43000001</v>
      </c>
      <c r="AT34" s="23">
        <v>146991263.65000001</v>
      </c>
      <c r="AU34" s="23">
        <v>144196966</v>
      </c>
      <c r="AV34" s="23">
        <v>145364448.43000001</v>
      </c>
      <c r="AW34" s="24" t="s">
        <v>136</v>
      </c>
      <c r="AX34" s="2"/>
      <c r="AY34" s="2"/>
    </row>
    <row r="35" spans="1:51" ht="78.95" customHeight="1">
      <c r="A35" s="134" t="s">
        <v>137</v>
      </c>
      <c r="B35" s="136" t="s">
        <v>138</v>
      </c>
      <c r="C35" s="37" t="s">
        <v>139</v>
      </c>
      <c r="D35" s="37" t="s">
        <v>140</v>
      </c>
      <c r="E35" s="37" t="s">
        <v>61</v>
      </c>
      <c r="F35" s="37"/>
      <c r="G35" s="37" t="s">
        <v>127</v>
      </c>
      <c r="H35" s="37" t="s">
        <v>63</v>
      </c>
      <c r="I35" s="37" t="s">
        <v>128</v>
      </c>
      <c r="J35" s="37" t="s">
        <v>129</v>
      </c>
      <c r="K35" s="37"/>
      <c r="L35" s="37"/>
      <c r="M35" s="37"/>
      <c r="N35" s="37"/>
      <c r="O35" s="37"/>
      <c r="P35" s="37"/>
      <c r="Q35" s="37"/>
      <c r="R35" s="37"/>
      <c r="S35" s="37" t="s">
        <v>141</v>
      </c>
      <c r="T35" s="37" t="s">
        <v>83</v>
      </c>
      <c r="U35" s="38" t="s">
        <v>142</v>
      </c>
      <c r="V35" s="37"/>
      <c r="W35" s="37"/>
      <c r="X35" s="38"/>
      <c r="Y35" s="47" t="s">
        <v>385</v>
      </c>
      <c r="Z35" s="20" t="s">
        <v>63</v>
      </c>
      <c r="AA35" s="21" t="s">
        <v>386</v>
      </c>
      <c r="AB35" s="138" t="s">
        <v>143</v>
      </c>
      <c r="AC35" s="140" t="s">
        <v>144</v>
      </c>
      <c r="AD35" s="140" t="s">
        <v>145</v>
      </c>
      <c r="AE35" s="23">
        <v>5449659.8899999997</v>
      </c>
      <c r="AF35" s="23">
        <v>5449659.8899999997</v>
      </c>
      <c r="AG35" s="23">
        <v>6448600</v>
      </c>
      <c r="AH35" s="23">
        <v>6448600</v>
      </c>
      <c r="AI35" s="23">
        <v>6448600</v>
      </c>
      <c r="AJ35" s="23">
        <v>6448600</v>
      </c>
      <c r="AK35" s="23">
        <v>5351989.6900000004</v>
      </c>
      <c r="AL35" s="23">
        <v>5351989.6900000004</v>
      </c>
      <c r="AM35" s="23">
        <v>6441300</v>
      </c>
      <c r="AN35" s="23">
        <v>6441300</v>
      </c>
      <c r="AO35" s="23">
        <v>6441300</v>
      </c>
      <c r="AP35" s="23">
        <v>6441300</v>
      </c>
      <c r="AQ35" s="23">
        <v>5449659.8899999997</v>
      </c>
      <c r="AR35" s="23">
        <v>6465416</v>
      </c>
      <c r="AS35" s="23">
        <v>6448600</v>
      </c>
      <c r="AT35" s="23">
        <v>5351989.6900000004</v>
      </c>
      <c r="AU35" s="23">
        <v>6458116</v>
      </c>
      <c r="AV35" s="23">
        <v>6441300</v>
      </c>
      <c r="AW35" s="142" t="s">
        <v>68</v>
      </c>
      <c r="AX35" s="2"/>
      <c r="AY35" s="2"/>
    </row>
    <row r="36" spans="1:51" ht="50.25" customHeight="1">
      <c r="A36" s="135"/>
      <c r="B36" s="137"/>
      <c r="C36" s="37" t="s">
        <v>146</v>
      </c>
      <c r="D36" s="37" t="s">
        <v>147</v>
      </c>
      <c r="E36" s="37" t="s">
        <v>61</v>
      </c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 t="s">
        <v>148</v>
      </c>
      <c r="T36" s="37" t="s">
        <v>149</v>
      </c>
      <c r="U36" s="38" t="s">
        <v>150</v>
      </c>
      <c r="V36" s="37"/>
      <c r="W36" s="37"/>
      <c r="X36" s="42"/>
      <c r="Y36" s="48" t="s">
        <v>387</v>
      </c>
      <c r="Z36" s="43" t="s">
        <v>63</v>
      </c>
      <c r="AA36" s="21" t="s">
        <v>386</v>
      </c>
      <c r="AB36" s="139"/>
      <c r="AC36" s="141"/>
      <c r="AD36" s="141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143"/>
      <c r="AX36" s="25" t="s">
        <v>72</v>
      </c>
      <c r="AY36" s="2"/>
    </row>
    <row r="37" spans="1:51" ht="62.25" customHeight="1">
      <c r="A37" s="134" t="s">
        <v>151</v>
      </c>
      <c r="B37" s="136" t="s">
        <v>152</v>
      </c>
      <c r="C37" s="37" t="s">
        <v>153</v>
      </c>
      <c r="D37" s="37" t="s">
        <v>154</v>
      </c>
      <c r="E37" s="37" t="s">
        <v>155</v>
      </c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 t="s">
        <v>156</v>
      </c>
      <c r="T37" s="37" t="s">
        <v>154</v>
      </c>
      <c r="U37" s="38" t="s">
        <v>157</v>
      </c>
      <c r="V37" s="37"/>
      <c r="W37" s="37"/>
      <c r="X37" s="38"/>
      <c r="Y37" s="45" t="s">
        <v>388</v>
      </c>
      <c r="Z37" s="20" t="s">
        <v>63</v>
      </c>
      <c r="AA37" s="21" t="s">
        <v>389</v>
      </c>
      <c r="AB37" s="138" t="s">
        <v>72</v>
      </c>
      <c r="AC37" s="140" t="s">
        <v>95</v>
      </c>
      <c r="AD37" s="140" t="s">
        <v>158</v>
      </c>
      <c r="AE37" s="23">
        <v>1904940</v>
      </c>
      <c r="AF37" s="23">
        <v>1904940</v>
      </c>
      <c r="AG37" s="23">
        <v>110000</v>
      </c>
      <c r="AH37" s="23">
        <v>110000</v>
      </c>
      <c r="AI37" s="23">
        <v>110000</v>
      </c>
      <c r="AJ37" s="23">
        <v>110000</v>
      </c>
      <c r="AK37" s="23">
        <v>1904940</v>
      </c>
      <c r="AL37" s="23">
        <v>1904940</v>
      </c>
      <c r="AM37" s="23">
        <v>110000</v>
      </c>
      <c r="AN37" s="23">
        <v>110000</v>
      </c>
      <c r="AO37" s="23">
        <v>110000</v>
      </c>
      <c r="AP37" s="23">
        <v>110000</v>
      </c>
      <c r="AQ37" s="23">
        <v>1904940</v>
      </c>
      <c r="AR37" s="23">
        <v>110000</v>
      </c>
      <c r="AS37" s="23">
        <v>110000</v>
      </c>
      <c r="AT37" s="23">
        <v>1904940</v>
      </c>
      <c r="AU37" s="23">
        <v>110000</v>
      </c>
      <c r="AV37" s="23">
        <v>110000</v>
      </c>
      <c r="AW37" s="142" t="s">
        <v>68</v>
      </c>
      <c r="AX37" s="2"/>
      <c r="AY37" s="2"/>
    </row>
    <row r="38" spans="1:51" ht="33.75" customHeight="1">
      <c r="A38" s="135"/>
      <c r="B38" s="1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 t="s">
        <v>159</v>
      </c>
      <c r="T38" s="37" t="s">
        <v>160</v>
      </c>
      <c r="U38" s="38" t="s">
        <v>161</v>
      </c>
      <c r="V38" s="37"/>
      <c r="W38" s="37"/>
      <c r="X38" s="38"/>
      <c r="Y38" s="20"/>
      <c r="Z38" s="20"/>
      <c r="AA38" s="21"/>
      <c r="AB38" s="139"/>
      <c r="AC38" s="141"/>
      <c r="AD38" s="141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143"/>
      <c r="AX38" s="25" t="s">
        <v>72</v>
      </c>
      <c r="AY38" s="2"/>
    </row>
    <row r="39" spans="1:51" ht="78.75" customHeight="1">
      <c r="A39" s="39" t="s">
        <v>162</v>
      </c>
      <c r="B39" s="40" t="s">
        <v>163</v>
      </c>
      <c r="C39" s="37" t="s">
        <v>164</v>
      </c>
      <c r="D39" s="37" t="s">
        <v>125</v>
      </c>
      <c r="E39" s="37" t="s">
        <v>165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 t="s">
        <v>166</v>
      </c>
      <c r="T39" s="37" t="s">
        <v>63</v>
      </c>
      <c r="U39" s="38" t="s">
        <v>167</v>
      </c>
      <c r="V39" s="37"/>
      <c r="W39" s="37"/>
      <c r="X39" s="38"/>
      <c r="Y39" s="20" t="s">
        <v>168</v>
      </c>
      <c r="Z39" s="20" t="s">
        <v>63</v>
      </c>
      <c r="AA39" s="21" t="s">
        <v>169</v>
      </c>
      <c r="AB39" s="19" t="s">
        <v>170</v>
      </c>
      <c r="AC39" s="22" t="s">
        <v>171</v>
      </c>
      <c r="AD39" s="22" t="s">
        <v>172</v>
      </c>
      <c r="AE39" s="23">
        <v>6286703</v>
      </c>
      <c r="AF39" s="23">
        <v>6286703</v>
      </c>
      <c r="AG39" s="23">
        <v>200000</v>
      </c>
      <c r="AH39" s="23">
        <v>260000</v>
      </c>
      <c r="AI39" s="23">
        <v>270000</v>
      </c>
      <c r="AJ39" s="23">
        <v>2260000</v>
      </c>
      <c r="AK39" s="23">
        <v>670140</v>
      </c>
      <c r="AL39" s="23">
        <v>670140</v>
      </c>
      <c r="AM39" s="23">
        <v>140000</v>
      </c>
      <c r="AN39" s="23">
        <v>200000</v>
      </c>
      <c r="AO39" s="23">
        <v>210000</v>
      </c>
      <c r="AP39" s="23">
        <v>2200000</v>
      </c>
      <c r="AQ39" s="23">
        <v>6286703</v>
      </c>
      <c r="AR39" s="23">
        <v>200000</v>
      </c>
      <c r="AS39" s="23">
        <v>260000</v>
      </c>
      <c r="AT39" s="23">
        <v>670140</v>
      </c>
      <c r="AU39" s="23">
        <v>140000</v>
      </c>
      <c r="AV39" s="23">
        <v>200000</v>
      </c>
      <c r="AW39" s="24" t="s">
        <v>68</v>
      </c>
      <c r="AX39" s="2"/>
      <c r="AY39" s="2"/>
    </row>
    <row r="40" spans="1:51" ht="58.5" customHeight="1">
      <c r="A40" s="134" t="s">
        <v>173</v>
      </c>
      <c r="B40" s="136" t="s">
        <v>174</v>
      </c>
      <c r="C40" s="37" t="s">
        <v>164</v>
      </c>
      <c r="D40" s="37" t="s">
        <v>125</v>
      </c>
      <c r="E40" s="37" t="s">
        <v>165</v>
      </c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 t="s">
        <v>175</v>
      </c>
      <c r="T40" s="37" t="s">
        <v>92</v>
      </c>
      <c r="U40" s="38" t="s">
        <v>176</v>
      </c>
      <c r="V40" s="37"/>
      <c r="W40" s="37"/>
      <c r="X40" s="38"/>
      <c r="Y40" s="20" t="s">
        <v>390</v>
      </c>
      <c r="Z40" s="20" t="s">
        <v>63</v>
      </c>
      <c r="AA40" s="21" t="s">
        <v>391</v>
      </c>
      <c r="AB40" s="138" t="s">
        <v>133</v>
      </c>
      <c r="AC40" s="140" t="s">
        <v>177</v>
      </c>
      <c r="AD40" s="140" t="s">
        <v>177</v>
      </c>
      <c r="AE40" s="23">
        <v>3819861.6</v>
      </c>
      <c r="AF40" s="23">
        <v>3819861.1</v>
      </c>
      <c r="AG40" s="23">
        <v>2511200</v>
      </c>
      <c r="AH40" s="23">
        <v>2511200</v>
      </c>
      <c r="AI40" s="23">
        <v>2511200</v>
      </c>
      <c r="AJ40" s="23">
        <v>2511200</v>
      </c>
      <c r="AK40" s="23">
        <v>3819861.6</v>
      </c>
      <c r="AL40" s="23">
        <v>3819861.1</v>
      </c>
      <c r="AM40" s="23">
        <v>2511200</v>
      </c>
      <c r="AN40" s="23">
        <v>2511200</v>
      </c>
      <c r="AO40" s="23">
        <v>2511200</v>
      </c>
      <c r="AP40" s="23">
        <v>2511200</v>
      </c>
      <c r="AQ40" s="23">
        <v>3819861.1</v>
      </c>
      <c r="AR40" s="23">
        <v>2511200</v>
      </c>
      <c r="AS40" s="23">
        <v>2511200</v>
      </c>
      <c r="AT40" s="23">
        <v>3819861.1</v>
      </c>
      <c r="AU40" s="23">
        <v>2511200</v>
      </c>
      <c r="AV40" s="23">
        <v>2511200</v>
      </c>
      <c r="AW40" s="142" t="s">
        <v>68</v>
      </c>
      <c r="AX40" s="2"/>
      <c r="AY40" s="2"/>
    </row>
    <row r="41" spans="1:51" ht="106.5" customHeight="1">
      <c r="A41" s="135"/>
      <c r="B41" s="1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 t="s">
        <v>178</v>
      </c>
      <c r="T41" s="37" t="s">
        <v>179</v>
      </c>
      <c r="U41" s="38" t="s">
        <v>180</v>
      </c>
      <c r="V41" s="37"/>
      <c r="W41" s="37"/>
      <c r="X41" s="38"/>
      <c r="Y41" s="45" t="s">
        <v>393</v>
      </c>
      <c r="Z41" s="20" t="s">
        <v>63</v>
      </c>
      <c r="AA41" s="21" t="s">
        <v>392</v>
      </c>
      <c r="AB41" s="139"/>
      <c r="AC41" s="141"/>
      <c r="AD41" s="141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143"/>
      <c r="AX41" s="25" t="s">
        <v>72</v>
      </c>
      <c r="AY41" s="2"/>
    </row>
    <row r="42" spans="1:51" ht="63" customHeight="1">
      <c r="A42" s="34" t="s">
        <v>181</v>
      </c>
      <c r="B42" s="35" t="s">
        <v>182</v>
      </c>
      <c r="C42" s="36" t="s">
        <v>52</v>
      </c>
      <c r="D42" s="36" t="s">
        <v>52</v>
      </c>
      <c r="E42" s="36" t="s">
        <v>52</v>
      </c>
      <c r="F42" s="36" t="s">
        <v>52</v>
      </c>
      <c r="G42" s="36" t="s">
        <v>52</v>
      </c>
      <c r="H42" s="36" t="s">
        <v>52</v>
      </c>
      <c r="I42" s="36" t="s">
        <v>52</v>
      </c>
      <c r="J42" s="36" t="s">
        <v>52</v>
      </c>
      <c r="K42" s="36" t="s">
        <v>52</v>
      </c>
      <c r="L42" s="36" t="s">
        <v>52</v>
      </c>
      <c r="M42" s="36" t="s">
        <v>52</v>
      </c>
      <c r="N42" s="36" t="s">
        <v>52</v>
      </c>
      <c r="O42" s="36" t="s">
        <v>52</v>
      </c>
      <c r="P42" s="36" t="s">
        <v>52</v>
      </c>
      <c r="Q42" s="36" t="s">
        <v>52</v>
      </c>
      <c r="R42" s="36" t="s">
        <v>52</v>
      </c>
      <c r="S42" s="36" t="s">
        <v>52</v>
      </c>
      <c r="T42" s="36" t="s">
        <v>52</v>
      </c>
      <c r="U42" s="36" t="s">
        <v>52</v>
      </c>
      <c r="V42" s="36" t="s">
        <v>52</v>
      </c>
      <c r="W42" s="36" t="s">
        <v>52</v>
      </c>
      <c r="X42" s="36" t="s">
        <v>52</v>
      </c>
      <c r="Y42" s="17" t="s">
        <v>52</v>
      </c>
      <c r="Z42" s="17" t="s">
        <v>52</v>
      </c>
      <c r="AA42" s="17" t="s">
        <v>52</v>
      </c>
      <c r="AB42" s="17" t="s">
        <v>52</v>
      </c>
      <c r="AC42" s="16" t="s">
        <v>52</v>
      </c>
      <c r="AD42" s="16" t="s">
        <v>52</v>
      </c>
      <c r="AE42" s="18">
        <v>1054600</v>
      </c>
      <c r="AF42" s="18">
        <v>1054600</v>
      </c>
      <c r="AG42" s="18">
        <v>527300</v>
      </c>
      <c r="AH42" s="18">
        <v>527300</v>
      </c>
      <c r="AI42" s="18">
        <v>527300</v>
      </c>
      <c r="AJ42" s="18">
        <v>527300</v>
      </c>
      <c r="AK42" s="18">
        <v>1054600</v>
      </c>
      <c r="AL42" s="18">
        <v>1054600</v>
      </c>
      <c r="AM42" s="18">
        <v>527300</v>
      </c>
      <c r="AN42" s="18">
        <v>527300</v>
      </c>
      <c r="AO42" s="18">
        <v>527300</v>
      </c>
      <c r="AP42" s="18">
        <v>527300</v>
      </c>
      <c r="AQ42" s="18">
        <v>1054600</v>
      </c>
      <c r="AR42" s="18">
        <v>527300</v>
      </c>
      <c r="AS42" s="18">
        <v>527300</v>
      </c>
      <c r="AT42" s="18">
        <v>1054600</v>
      </c>
      <c r="AU42" s="18">
        <v>527300</v>
      </c>
      <c r="AV42" s="18">
        <v>527300</v>
      </c>
      <c r="AW42" s="18"/>
      <c r="AX42" s="2"/>
      <c r="AY42" s="2"/>
    </row>
    <row r="43" spans="1:51" ht="78.75" customHeight="1">
      <c r="A43" s="39" t="s">
        <v>183</v>
      </c>
      <c r="B43" s="40" t="s">
        <v>184</v>
      </c>
      <c r="C43" s="37" t="s">
        <v>69</v>
      </c>
      <c r="D43" s="37" t="s">
        <v>70</v>
      </c>
      <c r="E43" s="37" t="s">
        <v>71</v>
      </c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8"/>
      <c r="V43" s="37"/>
      <c r="W43" s="37"/>
      <c r="X43" s="38"/>
      <c r="Y43" s="20" t="s">
        <v>185</v>
      </c>
      <c r="Z43" s="20" t="s">
        <v>63</v>
      </c>
      <c r="AA43" s="21" t="s">
        <v>186</v>
      </c>
      <c r="AB43" s="19" t="s">
        <v>65</v>
      </c>
      <c r="AC43" s="22" t="s">
        <v>187</v>
      </c>
      <c r="AD43" s="22" t="s">
        <v>95</v>
      </c>
      <c r="AE43" s="23">
        <v>1054600</v>
      </c>
      <c r="AF43" s="23">
        <v>1054600</v>
      </c>
      <c r="AG43" s="23">
        <v>527300</v>
      </c>
      <c r="AH43" s="23">
        <v>527300</v>
      </c>
      <c r="AI43" s="23">
        <v>527300</v>
      </c>
      <c r="AJ43" s="23">
        <v>527300</v>
      </c>
      <c r="AK43" s="23">
        <v>1054600</v>
      </c>
      <c r="AL43" s="23">
        <v>1054600</v>
      </c>
      <c r="AM43" s="23">
        <v>527300</v>
      </c>
      <c r="AN43" s="23">
        <v>527300</v>
      </c>
      <c r="AO43" s="23">
        <v>527300</v>
      </c>
      <c r="AP43" s="23">
        <v>527300</v>
      </c>
      <c r="AQ43" s="23">
        <v>1054600</v>
      </c>
      <c r="AR43" s="23">
        <v>527300</v>
      </c>
      <c r="AS43" s="23">
        <v>527300</v>
      </c>
      <c r="AT43" s="23">
        <v>1054600</v>
      </c>
      <c r="AU43" s="23">
        <v>527300</v>
      </c>
      <c r="AV43" s="23">
        <v>527300</v>
      </c>
      <c r="AW43" s="24" t="s">
        <v>68</v>
      </c>
      <c r="AX43" s="2"/>
      <c r="AY43" s="2"/>
    </row>
    <row r="44" spans="1:51" ht="147" customHeight="1">
      <c r="A44" s="34" t="s">
        <v>188</v>
      </c>
      <c r="B44" s="35" t="s">
        <v>189</v>
      </c>
      <c r="C44" s="36" t="s">
        <v>52</v>
      </c>
      <c r="D44" s="36" t="s">
        <v>52</v>
      </c>
      <c r="E44" s="36" t="s">
        <v>52</v>
      </c>
      <c r="F44" s="36" t="s">
        <v>52</v>
      </c>
      <c r="G44" s="36" t="s">
        <v>52</v>
      </c>
      <c r="H44" s="36" t="s">
        <v>52</v>
      </c>
      <c r="I44" s="36" t="s">
        <v>52</v>
      </c>
      <c r="J44" s="36" t="s">
        <v>52</v>
      </c>
      <c r="K44" s="36" t="s">
        <v>52</v>
      </c>
      <c r="L44" s="36" t="s">
        <v>52</v>
      </c>
      <c r="M44" s="36" t="s">
        <v>52</v>
      </c>
      <c r="N44" s="36" t="s">
        <v>52</v>
      </c>
      <c r="O44" s="36" t="s">
        <v>52</v>
      </c>
      <c r="P44" s="36" t="s">
        <v>52</v>
      </c>
      <c r="Q44" s="36" t="s">
        <v>52</v>
      </c>
      <c r="R44" s="36" t="s">
        <v>52</v>
      </c>
      <c r="S44" s="36" t="s">
        <v>52</v>
      </c>
      <c r="T44" s="36" t="s">
        <v>52</v>
      </c>
      <c r="U44" s="36" t="s">
        <v>52</v>
      </c>
      <c r="V44" s="36" t="s">
        <v>52</v>
      </c>
      <c r="W44" s="36" t="s">
        <v>52</v>
      </c>
      <c r="X44" s="36" t="s">
        <v>52</v>
      </c>
      <c r="Y44" s="17" t="s">
        <v>52</v>
      </c>
      <c r="Z44" s="17" t="s">
        <v>52</v>
      </c>
      <c r="AA44" s="17" t="s">
        <v>52</v>
      </c>
      <c r="AB44" s="17" t="s">
        <v>52</v>
      </c>
      <c r="AC44" s="16" t="s">
        <v>52</v>
      </c>
      <c r="AD44" s="16" t="s">
        <v>52</v>
      </c>
      <c r="AE44" s="18">
        <v>79977376.890000001</v>
      </c>
      <c r="AF44" s="18">
        <v>79977376.890000001</v>
      </c>
      <c r="AG44" s="18">
        <v>79324000</v>
      </c>
      <c r="AH44" s="18">
        <v>79324000</v>
      </c>
      <c r="AI44" s="18">
        <v>79324000</v>
      </c>
      <c r="AJ44" s="18">
        <v>79324000</v>
      </c>
      <c r="AK44" s="18">
        <v>78070816.879999995</v>
      </c>
      <c r="AL44" s="18">
        <v>78070816.879999995</v>
      </c>
      <c r="AM44" s="18">
        <v>78833000</v>
      </c>
      <c r="AN44" s="18">
        <v>79324000</v>
      </c>
      <c r="AO44" s="18">
        <v>79324000</v>
      </c>
      <c r="AP44" s="18">
        <v>79324000</v>
      </c>
      <c r="AQ44" s="18">
        <v>79977376.890000001</v>
      </c>
      <c r="AR44" s="18">
        <v>79324000</v>
      </c>
      <c r="AS44" s="18">
        <v>79075795.280000001</v>
      </c>
      <c r="AT44" s="18">
        <v>78070816.879999995</v>
      </c>
      <c r="AU44" s="18">
        <v>78833000</v>
      </c>
      <c r="AV44" s="18">
        <v>79075795.280000001</v>
      </c>
      <c r="AW44" s="18"/>
      <c r="AX44" s="2"/>
      <c r="AY44" s="2"/>
    </row>
    <row r="45" spans="1:51" ht="91.5" customHeight="1">
      <c r="A45" s="134" t="s">
        <v>190</v>
      </c>
      <c r="B45" s="136" t="s">
        <v>191</v>
      </c>
      <c r="C45" s="37" t="s">
        <v>192</v>
      </c>
      <c r="D45" s="37" t="s">
        <v>193</v>
      </c>
      <c r="E45" s="37" t="s">
        <v>194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 t="s">
        <v>195</v>
      </c>
      <c r="T45" s="37" t="s">
        <v>196</v>
      </c>
      <c r="U45" s="38" t="s">
        <v>197</v>
      </c>
      <c r="V45" s="37"/>
      <c r="W45" s="37"/>
      <c r="X45" s="38"/>
      <c r="Y45" s="46" t="s">
        <v>382</v>
      </c>
      <c r="Z45" s="20" t="s">
        <v>63</v>
      </c>
      <c r="AA45" s="21" t="s">
        <v>383</v>
      </c>
      <c r="AB45" s="138" t="s">
        <v>65</v>
      </c>
      <c r="AC45" s="140" t="s">
        <v>198</v>
      </c>
      <c r="AD45" s="140" t="s">
        <v>199</v>
      </c>
      <c r="AE45" s="23">
        <v>46402753.159999996</v>
      </c>
      <c r="AF45" s="23">
        <v>46402753.159999996</v>
      </c>
      <c r="AG45" s="23">
        <v>45738800</v>
      </c>
      <c r="AH45" s="23">
        <v>45738800</v>
      </c>
      <c r="AI45" s="23">
        <v>45738800</v>
      </c>
      <c r="AJ45" s="23">
        <v>45738800</v>
      </c>
      <c r="AK45" s="23">
        <v>44496193.149999999</v>
      </c>
      <c r="AL45" s="23">
        <v>44496193.149999999</v>
      </c>
      <c r="AM45" s="23">
        <v>45247800</v>
      </c>
      <c r="AN45" s="23">
        <v>45738800</v>
      </c>
      <c r="AO45" s="23">
        <v>45738800</v>
      </c>
      <c r="AP45" s="23">
        <v>45738800</v>
      </c>
      <c r="AQ45" s="23">
        <v>46402753.159999996</v>
      </c>
      <c r="AR45" s="23">
        <v>45738800</v>
      </c>
      <c r="AS45" s="23">
        <v>45837395.280000001</v>
      </c>
      <c r="AT45" s="23">
        <v>44496193.149999999</v>
      </c>
      <c r="AU45" s="23">
        <v>45247800</v>
      </c>
      <c r="AV45" s="23">
        <v>45837395.280000001</v>
      </c>
      <c r="AW45" s="142" t="s">
        <v>136</v>
      </c>
      <c r="AX45" s="2"/>
      <c r="AY45" s="2"/>
    </row>
    <row r="46" spans="1:51" ht="45" customHeight="1">
      <c r="A46" s="135"/>
      <c r="B46" s="1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 t="s">
        <v>200</v>
      </c>
      <c r="T46" s="37" t="s">
        <v>201</v>
      </c>
      <c r="U46" s="38" t="s">
        <v>202</v>
      </c>
      <c r="V46" s="37"/>
      <c r="W46" s="37"/>
      <c r="X46" s="38"/>
      <c r="Y46" s="60" t="s">
        <v>426</v>
      </c>
      <c r="Z46" s="60" t="s">
        <v>63</v>
      </c>
      <c r="AA46" s="61" t="s">
        <v>427</v>
      </c>
      <c r="AB46" s="139"/>
      <c r="AC46" s="141"/>
      <c r="AD46" s="141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143"/>
      <c r="AX46" s="25" t="s">
        <v>72</v>
      </c>
      <c r="AY46" s="2"/>
    </row>
    <row r="47" spans="1:51" ht="78.75" customHeight="1">
      <c r="A47" s="39" t="s">
        <v>203</v>
      </c>
      <c r="B47" s="40" t="s">
        <v>204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8"/>
      <c r="V47" s="37"/>
      <c r="W47" s="37"/>
      <c r="X47" s="38"/>
      <c r="Y47" s="20" t="s">
        <v>205</v>
      </c>
      <c r="Z47" s="20" t="s">
        <v>63</v>
      </c>
      <c r="AA47" s="21" t="s">
        <v>206</v>
      </c>
      <c r="AB47" s="19" t="s">
        <v>158</v>
      </c>
      <c r="AC47" s="22" t="s">
        <v>207</v>
      </c>
      <c r="AD47" s="22" t="s">
        <v>187</v>
      </c>
      <c r="AE47" s="23">
        <v>5567512.9299999997</v>
      </c>
      <c r="AF47" s="23">
        <v>5567512.9299999997</v>
      </c>
      <c r="AG47" s="23">
        <v>2000000</v>
      </c>
      <c r="AH47" s="23">
        <v>2000000</v>
      </c>
      <c r="AI47" s="23">
        <v>2000000</v>
      </c>
      <c r="AJ47" s="23">
        <v>2000000</v>
      </c>
      <c r="AK47" s="23">
        <v>5567512.9299999997</v>
      </c>
      <c r="AL47" s="23">
        <v>5567512.9299999997</v>
      </c>
      <c r="AM47" s="23">
        <v>2000000</v>
      </c>
      <c r="AN47" s="23">
        <v>2000000</v>
      </c>
      <c r="AO47" s="23">
        <v>2000000</v>
      </c>
      <c r="AP47" s="23">
        <v>2000000</v>
      </c>
      <c r="AQ47" s="23">
        <v>5567512.9299999997</v>
      </c>
      <c r="AR47" s="23">
        <v>2000000</v>
      </c>
      <c r="AS47" s="23">
        <v>2000000</v>
      </c>
      <c r="AT47" s="23">
        <v>5567512.9299999997</v>
      </c>
      <c r="AU47" s="23">
        <v>2000000</v>
      </c>
      <c r="AV47" s="23">
        <v>2000000</v>
      </c>
      <c r="AW47" s="24" t="s">
        <v>68</v>
      </c>
      <c r="AX47" s="2"/>
      <c r="AY47" s="2"/>
    </row>
    <row r="48" spans="1:51" ht="67.5" customHeight="1">
      <c r="A48" s="39" t="s">
        <v>208</v>
      </c>
      <c r="B48" s="40" t="s">
        <v>209</v>
      </c>
      <c r="C48" s="37" t="s">
        <v>210</v>
      </c>
      <c r="D48" s="37" t="s">
        <v>211</v>
      </c>
      <c r="E48" s="37" t="s">
        <v>212</v>
      </c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8"/>
      <c r="V48" s="37" t="s">
        <v>213</v>
      </c>
      <c r="W48" s="37" t="s">
        <v>63</v>
      </c>
      <c r="X48" s="38" t="s">
        <v>214</v>
      </c>
      <c r="Y48" s="44" t="s">
        <v>215</v>
      </c>
      <c r="Z48" s="20" t="s">
        <v>63</v>
      </c>
      <c r="AA48" s="21" t="s">
        <v>216</v>
      </c>
      <c r="AB48" s="19" t="s">
        <v>65</v>
      </c>
      <c r="AC48" s="22" t="s">
        <v>217</v>
      </c>
      <c r="AD48" s="22" t="s">
        <v>218</v>
      </c>
      <c r="AE48" s="23">
        <v>28007110.800000001</v>
      </c>
      <c r="AF48" s="23">
        <v>28007110.800000001</v>
      </c>
      <c r="AG48" s="23">
        <v>31585200</v>
      </c>
      <c r="AH48" s="23">
        <v>31585200</v>
      </c>
      <c r="AI48" s="23">
        <v>31585200</v>
      </c>
      <c r="AJ48" s="23">
        <v>31585200</v>
      </c>
      <c r="AK48" s="23">
        <v>28007110.800000001</v>
      </c>
      <c r="AL48" s="23">
        <v>28007110.800000001</v>
      </c>
      <c r="AM48" s="23">
        <v>31585200</v>
      </c>
      <c r="AN48" s="23">
        <v>31585200</v>
      </c>
      <c r="AO48" s="23">
        <v>31585200</v>
      </c>
      <c r="AP48" s="23">
        <v>31585200</v>
      </c>
      <c r="AQ48" s="23">
        <v>28007110.800000001</v>
      </c>
      <c r="AR48" s="23">
        <v>31585200</v>
      </c>
      <c r="AS48" s="23">
        <v>31238400</v>
      </c>
      <c r="AT48" s="23">
        <v>28007110.800000001</v>
      </c>
      <c r="AU48" s="23">
        <v>31585200</v>
      </c>
      <c r="AV48" s="23">
        <v>31238400</v>
      </c>
      <c r="AW48" s="24" t="s">
        <v>68</v>
      </c>
      <c r="AX48" s="2"/>
      <c r="AY48" s="2"/>
    </row>
    <row r="49" spans="1:51" ht="94.5" customHeight="1">
      <c r="A49" s="34" t="s">
        <v>219</v>
      </c>
      <c r="B49" s="35" t="s">
        <v>220</v>
      </c>
      <c r="C49" s="36" t="s">
        <v>52</v>
      </c>
      <c r="D49" s="36" t="s">
        <v>52</v>
      </c>
      <c r="E49" s="36" t="s">
        <v>52</v>
      </c>
      <c r="F49" s="36" t="s">
        <v>52</v>
      </c>
      <c r="G49" s="36" t="s">
        <v>52</v>
      </c>
      <c r="H49" s="36" t="s">
        <v>52</v>
      </c>
      <c r="I49" s="36" t="s">
        <v>52</v>
      </c>
      <c r="J49" s="36" t="s">
        <v>52</v>
      </c>
      <c r="K49" s="36" t="s">
        <v>52</v>
      </c>
      <c r="L49" s="36" t="s">
        <v>52</v>
      </c>
      <c r="M49" s="36" t="s">
        <v>52</v>
      </c>
      <c r="N49" s="36" t="s">
        <v>52</v>
      </c>
      <c r="O49" s="36" t="s">
        <v>52</v>
      </c>
      <c r="P49" s="36" t="s">
        <v>52</v>
      </c>
      <c r="Q49" s="36" t="s">
        <v>52</v>
      </c>
      <c r="R49" s="36" t="s">
        <v>52</v>
      </c>
      <c r="S49" s="36" t="s">
        <v>52</v>
      </c>
      <c r="T49" s="36" t="s">
        <v>52</v>
      </c>
      <c r="U49" s="36" t="s">
        <v>52</v>
      </c>
      <c r="V49" s="36" t="s">
        <v>52</v>
      </c>
      <c r="W49" s="36" t="s">
        <v>52</v>
      </c>
      <c r="X49" s="36" t="s">
        <v>52</v>
      </c>
      <c r="Y49" s="17" t="s">
        <v>52</v>
      </c>
      <c r="Z49" s="17" t="s">
        <v>52</v>
      </c>
      <c r="AA49" s="17" t="s">
        <v>52</v>
      </c>
      <c r="AB49" s="17" t="s">
        <v>52</v>
      </c>
      <c r="AC49" s="16" t="s">
        <v>52</v>
      </c>
      <c r="AD49" s="16" t="s">
        <v>52</v>
      </c>
      <c r="AE49" s="18">
        <v>12674740.74</v>
      </c>
      <c r="AF49" s="18">
        <v>12561008.74</v>
      </c>
      <c r="AG49" s="18">
        <v>6765400</v>
      </c>
      <c r="AH49" s="18">
        <v>6765400</v>
      </c>
      <c r="AI49" s="18">
        <v>6765400</v>
      </c>
      <c r="AJ49" s="18">
        <v>6765400</v>
      </c>
      <c r="AK49" s="18">
        <v>12674740.74</v>
      </c>
      <c r="AL49" s="18">
        <v>12561008.74</v>
      </c>
      <c r="AM49" s="18">
        <v>6765400</v>
      </c>
      <c r="AN49" s="18">
        <v>6765400</v>
      </c>
      <c r="AO49" s="18">
        <v>6765400</v>
      </c>
      <c r="AP49" s="18">
        <v>6765400</v>
      </c>
      <c r="AQ49" s="18">
        <v>12561008.74</v>
      </c>
      <c r="AR49" s="18">
        <v>6765400</v>
      </c>
      <c r="AS49" s="18">
        <v>6765400</v>
      </c>
      <c r="AT49" s="18">
        <v>12561008.74</v>
      </c>
      <c r="AU49" s="18">
        <v>6765400</v>
      </c>
      <c r="AV49" s="18">
        <v>6765400</v>
      </c>
      <c r="AW49" s="18"/>
      <c r="AX49" s="2"/>
      <c r="AY49" s="2"/>
    </row>
    <row r="50" spans="1:51" ht="52.5" customHeight="1">
      <c r="A50" s="34" t="s">
        <v>221</v>
      </c>
      <c r="B50" s="35" t="s">
        <v>222</v>
      </c>
      <c r="C50" s="36" t="s">
        <v>52</v>
      </c>
      <c r="D50" s="36" t="s">
        <v>52</v>
      </c>
      <c r="E50" s="36" t="s">
        <v>52</v>
      </c>
      <c r="F50" s="36" t="s">
        <v>52</v>
      </c>
      <c r="G50" s="36" t="s">
        <v>52</v>
      </c>
      <c r="H50" s="36" t="s">
        <v>52</v>
      </c>
      <c r="I50" s="36" t="s">
        <v>52</v>
      </c>
      <c r="J50" s="36" t="s">
        <v>52</v>
      </c>
      <c r="K50" s="36" t="s">
        <v>52</v>
      </c>
      <c r="L50" s="36" t="s">
        <v>52</v>
      </c>
      <c r="M50" s="36" t="s">
        <v>52</v>
      </c>
      <c r="N50" s="36" t="s">
        <v>52</v>
      </c>
      <c r="O50" s="36" t="s">
        <v>52</v>
      </c>
      <c r="P50" s="36" t="s">
        <v>52</v>
      </c>
      <c r="Q50" s="36" t="s">
        <v>52</v>
      </c>
      <c r="R50" s="36" t="s">
        <v>52</v>
      </c>
      <c r="S50" s="36" t="s">
        <v>52</v>
      </c>
      <c r="T50" s="36" t="s">
        <v>52</v>
      </c>
      <c r="U50" s="36" t="s">
        <v>52</v>
      </c>
      <c r="V50" s="36" t="s">
        <v>52</v>
      </c>
      <c r="W50" s="36" t="s">
        <v>52</v>
      </c>
      <c r="X50" s="36" t="s">
        <v>52</v>
      </c>
      <c r="Y50" s="17" t="s">
        <v>52</v>
      </c>
      <c r="Z50" s="17" t="s">
        <v>52</v>
      </c>
      <c r="AA50" s="17" t="s">
        <v>52</v>
      </c>
      <c r="AB50" s="17" t="s">
        <v>52</v>
      </c>
      <c r="AC50" s="16" t="s">
        <v>52</v>
      </c>
      <c r="AD50" s="16" t="s">
        <v>52</v>
      </c>
      <c r="AE50" s="18">
        <v>5723856.0599999996</v>
      </c>
      <c r="AF50" s="18">
        <v>5610124.0599999996</v>
      </c>
      <c r="AG50" s="18">
        <v>1998400</v>
      </c>
      <c r="AH50" s="18">
        <v>1998400</v>
      </c>
      <c r="AI50" s="18">
        <v>1998400</v>
      </c>
      <c r="AJ50" s="18">
        <v>1998400</v>
      </c>
      <c r="AK50" s="18">
        <v>5723856.0599999996</v>
      </c>
      <c r="AL50" s="18">
        <v>5610124.0599999996</v>
      </c>
      <c r="AM50" s="18">
        <v>1998400</v>
      </c>
      <c r="AN50" s="18">
        <v>1998400</v>
      </c>
      <c r="AO50" s="18">
        <v>1998400</v>
      </c>
      <c r="AP50" s="18">
        <v>1998400</v>
      </c>
      <c r="AQ50" s="18">
        <v>5610124.0599999996</v>
      </c>
      <c r="AR50" s="18">
        <v>1998400</v>
      </c>
      <c r="AS50" s="18">
        <v>1998400</v>
      </c>
      <c r="AT50" s="18">
        <v>5610124.0599999996</v>
      </c>
      <c r="AU50" s="18">
        <v>1998400</v>
      </c>
      <c r="AV50" s="18">
        <v>1998400</v>
      </c>
      <c r="AW50" s="18"/>
      <c r="AX50" s="2"/>
      <c r="AY50" s="2"/>
    </row>
    <row r="51" spans="1:51" ht="54" customHeight="1">
      <c r="A51" s="39" t="s">
        <v>223</v>
      </c>
      <c r="B51" s="40" t="s">
        <v>224</v>
      </c>
      <c r="C51" s="37" t="s">
        <v>225</v>
      </c>
      <c r="D51" s="37" t="s">
        <v>226</v>
      </c>
      <c r="E51" s="37" t="s">
        <v>227</v>
      </c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 t="s">
        <v>228</v>
      </c>
      <c r="T51" s="37" t="s">
        <v>63</v>
      </c>
      <c r="U51" s="38" t="s">
        <v>229</v>
      </c>
      <c r="V51" s="37"/>
      <c r="W51" s="37"/>
      <c r="X51" s="38"/>
      <c r="Y51" s="20" t="s">
        <v>394</v>
      </c>
      <c r="Z51" s="20" t="s">
        <v>63</v>
      </c>
      <c r="AA51" s="21" t="s">
        <v>395</v>
      </c>
      <c r="AB51" s="19" t="s">
        <v>230</v>
      </c>
      <c r="AC51" s="22" t="s">
        <v>96</v>
      </c>
      <c r="AD51" s="22" t="s">
        <v>187</v>
      </c>
      <c r="AE51" s="23">
        <v>4950951.26</v>
      </c>
      <c r="AF51" s="23">
        <v>4837219.26</v>
      </c>
      <c r="AG51" s="23">
        <v>1588400</v>
      </c>
      <c r="AH51" s="23">
        <v>1588400</v>
      </c>
      <c r="AI51" s="23">
        <v>1588400</v>
      </c>
      <c r="AJ51" s="23">
        <v>1588400</v>
      </c>
      <c r="AK51" s="23">
        <v>4950951.26</v>
      </c>
      <c r="AL51" s="23">
        <v>4837219.26</v>
      </c>
      <c r="AM51" s="23">
        <v>1588400</v>
      </c>
      <c r="AN51" s="23">
        <v>1588400</v>
      </c>
      <c r="AO51" s="23">
        <v>1588400</v>
      </c>
      <c r="AP51" s="23">
        <v>1588400</v>
      </c>
      <c r="AQ51" s="23">
        <v>4837219.26</v>
      </c>
      <c r="AR51" s="23">
        <v>1588400</v>
      </c>
      <c r="AS51" s="23">
        <v>1588400</v>
      </c>
      <c r="AT51" s="23">
        <v>4837219.26</v>
      </c>
      <c r="AU51" s="23">
        <v>1588400</v>
      </c>
      <c r="AV51" s="23">
        <v>1588400</v>
      </c>
      <c r="AW51" s="24" t="s">
        <v>68</v>
      </c>
      <c r="AX51" s="2"/>
      <c r="AY51" s="2"/>
    </row>
    <row r="52" spans="1:51" ht="78.75" customHeight="1">
      <c r="A52" s="39" t="s">
        <v>231</v>
      </c>
      <c r="B52" s="40" t="s">
        <v>232</v>
      </c>
      <c r="C52" s="37" t="s">
        <v>233</v>
      </c>
      <c r="D52" s="37" t="s">
        <v>201</v>
      </c>
      <c r="E52" s="37" t="s">
        <v>234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 t="s">
        <v>235</v>
      </c>
      <c r="T52" s="37" t="s">
        <v>236</v>
      </c>
      <c r="U52" s="38" t="s">
        <v>114</v>
      </c>
      <c r="V52" s="37"/>
      <c r="W52" s="37"/>
      <c r="X52" s="38"/>
      <c r="Y52" s="20" t="s">
        <v>237</v>
      </c>
      <c r="Z52" s="20" t="s">
        <v>63</v>
      </c>
      <c r="AA52" s="21" t="s">
        <v>238</v>
      </c>
      <c r="AB52" s="19" t="s">
        <v>230</v>
      </c>
      <c r="AC52" s="22" t="s">
        <v>170</v>
      </c>
      <c r="AD52" s="22" t="s">
        <v>239</v>
      </c>
      <c r="AE52" s="23">
        <v>772904.8</v>
      </c>
      <c r="AF52" s="23">
        <v>772904.8</v>
      </c>
      <c r="AG52" s="23">
        <v>410000</v>
      </c>
      <c r="AH52" s="23">
        <v>410000</v>
      </c>
      <c r="AI52" s="23">
        <v>410000</v>
      </c>
      <c r="AJ52" s="23">
        <v>410000</v>
      </c>
      <c r="AK52" s="23">
        <v>772904.8</v>
      </c>
      <c r="AL52" s="23">
        <v>772904.8</v>
      </c>
      <c r="AM52" s="23">
        <v>410000</v>
      </c>
      <c r="AN52" s="23">
        <v>410000</v>
      </c>
      <c r="AO52" s="23">
        <v>410000</v>
      </c>
      <c r="AP52" s="23">
        <v>410000</v>
      </c>
      <c r="AQ52" s="23">
        <v>772904.8</v>
      </c>
      <c r="AR52" s="23">
        <v>410000</v>
      </c>
      <c r="AS52" s="23">
        <v>410000</v>
      </c>
      <c r="AT52" s="23">
        <v>772904.8</v>
      </c>
      <c r="AU52" s="23">
        <v>410000</v>
      </c>
      <c r="AV52" s="23">
        <v>410000</v>
      </c>
      <c r="AW52" s="24" t="s">
        <v>68</v>
      </c>
      <c r="AX52" s="2"/>
      <c r="AY52" s="2"/>
    </row>
    <row r="53" spans="1:51" ht="84" customHeight="1">
      <c r="A53" s="34" t="s">
        <v>240</v>
      </c>
      <c r="B53" s="35" t="s">
        <v>241</v>
      </c>
      <c r="C53" s="36" t="s">
        <v>52</v>
      </c>
      <c r="D53" s="36" t="s">
        <v>52</v>
      </c>
      <c r="E53" s="36" t="s">
        <v>52</v>
      </c>
      <c r="F53" s="36" t="s">
        <v>52</v>
      </c>
      <c r="G53" s="36" t="s">
        <v>52</v>
      </c>
      <c r="H53" s="36" t="s">
        <v>52</v>
      </c>
      <c r="I53" s="36" t="s">
        <v>52</v>
      </c>
      <c r="J53" s="36" t="s">
        <v>52</v>
      </c>
      <c r="K53" s="36" t="s">
        <v>52</v>
      </c>
      <c r="L53" s="36" t="s">
        <v>52</v>
      </c>
      <c r="M53" s="36" t="s">
        <v>52</v>
      </c>
      <c r="N53" s="36" t="s">
        <v>52</v>
      </c>
      <c r="O53" s="36" t="s">
        <v>52</v>
      </c>
      <c r="P53" s="36" t="s">
        <v>52</v>
      </c>
      <c r="Q53" s="36" t="s">
        <v>52</v>
      </c>
      <c r="R53" s="36" t="s">
        <v>52</v>
      </c>
      <c r="S53" s="36" t="s">
        <v>52</v>
      </c>
      <c r="T53" s="36" t="s">
        <v>52</v>
      </c>
      <c r="U53" s="36" t="s">
        <v>52</v>
      </c>
      <c r="V53" s="36" t="s">
        <v>52</v>
      </c>
      <c r="W53" s="36" t="s">
        <v>52</v>
      </c>
      <c r="X53" s="36" t="s">
        <v>52</v>
      </c>
      <c r="Y53" s="17" t="s">
        <v>52</v>
      </c>
      <c r="Z53" s="17" t="s">
        <v>52</v>
      </c>
      <c r="AA53" s="17" t="s">
        <v>52</v>
      </c>
      <c r="AB53" s="17" t="s">
        <v>52</v>
      </c>
      <c r="AC53" s="16" t="s">
        <v>52</v>
      </c>
      <c r="AD53" s="16" t="s">
        <v>52</v>
      </c>
      <c r="AE53" s="18">
        <v>6950884.6799999997</v>
      </c>
      <c r="AF53" s="18">
        <v>6950884.6799999997</v>
      </c>
      <c r="AG53" s="18">
        <v>4767000</v>
      </c>
      <c r="AH53" s="18">
        <v>4767000</v>
      </c>
      <c r="AI53" s="18">
        <v>4767000</v>
      </c>
      <c r="AJ53" s="18">
        <v>4767000</v>
      </c>
      <c r="AK53" s="18">
        <v>6950884.6799999997</v>
      </c>
      <c r="AL53" s="18">
        <v>6950884.6799999997</v>
      </c>
      <c r="AM53" s="18">
        <v>4767000</v>
      </c>
      <c r="AN53" s="18">
        <v>4767000</v>
      </c>
      <c r="AO53" s="18">
        <v>4767000</v>
      </c>
      <c r="AP53" s="18">
        <v>4767000</v>
      </c>
      <c r="AQ53" s="18">
        <v>6950884.6799999997</v>
      </c>
      <c r="AR53" s="18">
        <v>4767000</v>
      </c>
      <c r="AS53" s="18">
        <v>4767000</v>
      </c>
      <c r="AT53" s="18">
        <v>6950884.6799999997</v>
      </c>
      <c r="AU53" s="18">
        <v>4767000</v>
      </c>
      <c r="AV53" s="18">
        <v>4767000</v>
      </c>
      <c r="AW53" s="18"/>
      <c r="AX53" s="2"/>
      <c r="AY53" s="2"/>
    </row>
    <row r="54" spans="1:51" ht="100.5" customHeight="1">
      <c r="A54" s="39" t="s">
        <v>242</v>
      </c>
      <c r="B54" s="40" t="s">
        <v>243</v>
      </c>
      <c r="C54" s="37" t="s">
        <v>244</v>
      </c>
      <c r="D54" s="37" t="s">
        <v>245</v>
      </c>
      <c r="E54" s="37" t="s">
        <v>246</v>
      </c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 t="s">
        <v>235</v>
      </c>
      <c r="T54" s="37" t="s">
        <v>236</v>
      </c>
      <c r="U54" s="38" t="s">
        <v>114</v>
      </c>
      <c r="V54" s="37"/>
      <c r="W54" s="37"/>
      <c r="X54" s="38"/>
      <c r="Y54" s="20" t="s">
        <v>396</v>
      </c>
      <c r="Z54" s="20" t="s">
        <v>63</v>
      </c>
      <c r="AA54" s="21" t="s">
        <v>397</v>
      </c>
      <c r="AB54" s="19" t="s">
        <v>230</v>
      </c>
      <c r="AC54" s="22" t="s">
        <v>170</v>
      </c>
      <c r="AD54" s="22" t="s">
        <v>247</v>
      </c>
      <c r="AE54" s="23">
        <v>2878907</v>
      </c>
      <c r="AF54" s="23">
        <v>2878907</v>
      </c>
      <c r="AG54" s="23">
        <v>130000</v>
      </c>
      <c r="AH54" s="23">
        <v>130000</v>
      </c>
      <c r="AI54" s="23">
        <v>130000</v>
      </c>
      <c r="AJ54" s="23">
        <v>130000</v>
      </c>
      <c r="AK54" s="23">
        <v>2878907</v>
      </c>
      <c r="AL54" s="23">
        <v>2878907</v>
      </c>
      <c r="AM54" s="23">
        <v>130000</v>
      </c>
      <c r="AN54" s="23">
        <v>130000</v>
      </c>
      <c r="AO54" s="23">
        <v>130000</v>
      </c>
      <c r="AP54" s="23">
        <v>130000</v>
      </c>
      <c r="AQ54" s="23">
        <v>2878907</v>
      </c>
      <c r="AR54" s="23">
        <v>130000</v>
      </c>
      <c r="AS54" s="23">
        <v>130000</v>
      </c>
      <c r="AT54" s="23">
        <v>2878907</v>
      </c>
      <c r="AU54" s="23">
        <v>130000</v>
      </c>
      <c r="AV54" s="23">
        <v>130000</v>
      </c>
      <c r="AW54" s="24" t="s">
        <v>68</v>
      </c>
      <c r="AX54" s="2"/>
      <c r="AY54" s="2"/>
    </row>
    <row r="55" spans="1:51" ht="90.2" customHeight="1">
      <c r="A55" s="134" t="s">
        <v>248</v>
      </c>
      <c r="B55" s="136" t="s">
        <v>249</v>
      </c>
      <c r="C55" s="37" t="s">
        <v>250</v>
      </c>
      <c r="D55" s="37" t="s">
        <v>226</v>
      </c>
      <c r="E55" s="37" t="s">
        <v>251</v>
      </c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 t="s">
        <v>252</v>
      </c>
      <c r="T55" s="37" t="s">
        <v>253</v>
      </c>
      <c r="U55" s="38" t="s">
        <v>254</v>
      </c>
      <c r="V55" s="37"/>
      <c r="W55" s="37"/>
      <c r="X55" s="38"/>
      <c r="Y55" s="20" t="s">
        <v>255</v>
      </c>
      <c r="Z55" s="20" t="s">
        <v>63</v>
      </c>
      <c r="AA55" s="21" t="s">
        <v>256</v>
      </c>
      <c r="AB55" s="138" t="s">
        <v>230</v>
      </c>
      <c r="AC55" s="140" t="s">
        <v>257</v>
      </c>
      <c r="AD55" s="140" t="s">
        <v>258</v>
      </c>
      <c r="AE55" s="23">
        <v>4071977.68</v>
      </c>
      <c r="AF55" s="23">
        <v>4071977.68</v>
      </c>
      <c r="AG55" s="23">
        <v>4637000</v>
      </c>
      <c r="AH55" s="23">
        <v>4637000</v>
      </c>
      <c r="AI55" s="23">
        <v>4637000</v>
      </c>
      <c r="AJ55" s="23">
        <v>4637000</v>
      </c>
      <c r="AK55" s="23">
        <v>4071977.68</v>
      </c>
      <c r="AL55" s="23">
        <v>4071977.68</v>
      </c>
      <c r="AM55" s="23">
        <v>4637000</v>
      </c>
      <c r="AN55" s="23">
        <v>4637000</v>
      </c>
      <c r="AO55" s="23">
        <v>4637000</v>
      </c>
      <c r="AP55" s="23">
        <v>4637000</v>
      </c>
      <c r="AQ55" s="23">
        <v>4071977.68</v>
      </c>
      <c r="AR55" s="23">
        <v>4637000</v>
      </c>
      <c r="AS55" s="23">
        <v>4637000</v>
      </c>
      <c r="AT55" s="23">
        <v>4071977.68</v>
      </c>
      <c r="AU55" s="23">
        <v>4637000</v>
      </c>
      <c r="AV55" s="23">
        <v>4637000</v>
      </c>
      <c r="AW55" s="142" t="s">
        <v>68</v>
      </c>
      <c r="AX55" s="2"/>
      <c r="AY55" s="2"/>
    </row>
    <row r="56" spans="1:51" ht="67.5" customHeight="1">
      <c r="A56" s="135"/>
      <c r="B56" s="137"/>
      <c r="C56" s="37" t="s">
        <v>259</v>
      </c>
      <c r="D56" s="37" t="s">
        <v>260</v>
      </c>
      <c r="E56" s="37" t="s">
        <v>261</v>
      </c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 t="s">
        <v>262</v>
      </c>
      <c r="T56" s="37" t="s">
        <v>263</v>
      </c>
      <c r="U56" s="38" t="s">
        <v>176</v>
      </c>
      <c r="V56" s="37"/>
      <c r="W56" s="37"/>
      <c r="X56" s="38"/>
      <c r="Y56" s="20" t="s">
        <v>264</v>
      </c>
      <c r="Z56" s="20" t="s">
        <v>63</v>
      </c>
      <c r="AA56" s="21" t="s">
        <v>265</v>
      </c>
      <c r="AB56" s="139"/>
      <c r="AC56" s="141"/>
      <c r="AD56" s="141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143"/>
      <c r="AX56" s="25" t="s">
        <v>72</v>
      </c>
      <c r="AY56" s="2"/>
    </row>
    <row r="57" spans="1:51" ht="33.75" customHeight="1">
      <c r="A57" s="135"/>
      <c r="B57" s="1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 t="s">
        <v>266</v>
      </c>
      <c r="T57" s="37" t="s">
        <v>267</v>
      </c>
      <c r="U57" s="38" t="s">
        <v>229</v>
      </c>
      <c r="V57" s="37"/>
      <c r="W57" s="37"/>
      <c r="X57" s="38"/>
      <c r="Y57" s="20"/>
      <c r="Z57" s="20"/>
      <c r="AA57" s="21"/>
      <c r="AB57" s="139"/>
      <c r="AC57" s="141"/>
      <c r="AD57" s="141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143"/>
      <c r="AX57" s="25" t="s">
        <v>85</v>
      </c>
      <c r="AY57" s="2"/>
    </row>
    <row r="58" spans="1:51" ht="115.5" customHeight="1">
      <c r="A58" s="34" t="s">
        <v>268</v>
      </c>
      <c r="B58" s="35" t="s">
        <v>269</v>
      </c>
      <c r="C58" s="36" t="s">
        <v>52</v>
      </c>
      <c r="D58" s="36" t="s">
        <v>52</v>
      </c>
      <c r="E58" s="36" t="s">
        <v>52</v>
      </c>
      <c r="F58" s="36" t="s">
        <v>52</v>
      </c>
      <c r="G58" s="36" t="s">
        <v>52</v>
      </c>
      <c r="H58" s="36" t="s">
        <v>52</v>
      </c>
      <c r="I58" s="36" t="s">
        <v>52</v>
      </c>
      <c r="J58" s="36" t="s">
        <v>52</v>
      </c>
      <c r="K58" s="36" t="s">
        <v>52</v>
      </c>
      <c r="L58" s="36" t="s">
        <v>52</v>
      </c>
      <c r="M58" s="36" t="s">
        <v>52</v>
      </c>
      <c r="N58" s="36" t="s">
        <v>52</v>
      </c>
      <c r="O58" s="36" t="s">
        <v>52</v>
      </c>
      <c r="P58" s="36" t="s">
        <v>52</v>
      </c>
      <c r="Q58" s="36" t="s">
        <v>52</v>
      </c>
      <c r="R58" s="36" t="s">
        <v>52</v>
      </c>
      <c r="S58" s="36" t="s">
        <v>52</v>
      </c>
      <c r="T58" s="36" t="s">
        <v>52</v>
      </c>
      <c r="U58" s="36" t="s">
        <v>52</v>
      </c>
      <c r="V58" s="36" t="s">
        <v>52</v>
      </c>
      <c r="W58" s="36" t="s">
        <v>52</v>
      </c>
      <c r="X58" s="36" t="s">
        <v>52</v>
      </c>
      <c r="Y58" s="17" t="s">
        <v>52</v>
      </c>
      <c r="Z58" s="17" t="s">
        <v>52</v>
      </c>
      <c r="AA58" s="17" t="s">
        <v>52</v>
      </c>
      <c r="AB58" s="17" t="s">
        <v>52</v>
      </c>
      <c r="AC58" s="16" t="s">
        <v>52</v>
      </c>
      <c r="AD58" s="16" t="s">
        <v>52</v>
      </c>
      <c r="AE58" s="18">
        <v>248857000</v>
      </c>
      <c r="AF58" s="18">
        <v>248026297.99000001</v>
      </c>
      <c r="AG58" s="18">
        <v>243979300</v>
      </c>
      <c r="AH58" s="18">
        <v>243979300</v>
      </c>
      <c r="AI58" s="18">
        <v>243979300</v>
      </c>
      <c r="AJ58" s="18">
        <v>243979300</v>
      </c>
      <c r="AK58" s="18">
        <v>245362441.00999999</v>
      </c>
      <c r="AL58" s="18">
        <v>244531739</v>
      </c>
      <c r="AM58" s="18">
        <v>243873170</v>
      </c>
      <c r="AN58" s="18">
        <v>243873170</v>
      </c>
      <c r="AO58" s="18">
        <v>243873170</v>
      </c>
      <c r="AP58" s="18">
        <v>243873170</v>
      </c>
      <c r="AQ58" s="18">
        <v>248026297.99000001</v>
      </c>
      <c r="AR58" s="18">
        <v>243979300</v>
      </c>
      <c r="AS58" s="18">
        <v>243979300</v>
      </c>
      <c r="AT58" s="18">
        <v>244531739</v>
      </c>
      <c r="AU58" s="18">
        <v>243873170</v>
      </c>
      <c r="AV58" s="18">
        <v>243873170</v>
      </c>
      <c r="AW58" s="18"/>
      <c r="AX58" s="2"/>
      <c r="AY58" s="2"/>
    </row>
    <row r="59" spans="1:51" ht="31.5" customHeight="1">
      <c r="A59" s="34" t="s">
        <v>270</v>
      </c>
      <c r="B59" s="35" t="s">
        <v>271</v>
      </c>
      <c r="C59" s="36" t="s">
        <v>52</v>
      </c>
      <c r="D59" s="36" t="s">
        <v>52</v>
      </c>
      <c r="E59" s="36" t="s">
        <v>52</v>
      </c>
      <c r="F59" s="36" t="s">
        <v>52</v>
      </c>
      <c r="G59" s="36" t="s">
        <v>52</v>
      </c>
      <c r="H59" s="36" t="s">
        <v>52</v>
      </c>
      <c r="I59" s="36" t="s">
        <v>52</v>
      </c>
      <c r="J59" s="36" t="s">
        <v>52</v>
      </c>
      <c r="K59" s="36" t="s">
        <v>52</v>
      </c>
      <c r="L59" s="36" t="s">
        <v>52</v>
      </c>
      <c r="M59" s="36" t="s">
        <v>52</v>
      </c>
      <c r="N59" s="36" t="s">
        <v>52</v>
      </c>
      <c r="O59" s="36" t="s">
        <v>52</v>
      </c>
      <c r="P59" s="36" t="s">
        <v>52</v>
      </c>
      <c r="Q59" s="36" t="s">
        <v>52</v>
      </c>
      <c r="R59" s="36" t="s">
        <v>52</v>
      </c>
      <c r="S59" s="36" t="s">
        <v>52</v>
      </c>
      <c r="T59" s="36" t="s">
        <v>52</v>
      </c>
      <c r="U59" s="36" t="s">
        <v>52</v>
      </c>
      <c r="V59" s="36" t="s">
        <v>52</v>
      </c>
      <c r="W59" s="36" t="s">
        <v>52</v>
      </c>
      <c r="X59" s="36" t="s">
        <v>52</v>
      </c>
      <c r="Y59" s="52" t="s">
        <v>52</v>
      </c>
      <c r="Z59" s="17" t="s">
        <v>52</v>
      </c>
      <c r="AA59" s="17" t="s">
        <v>52</v>
      </c>
      <c r="AB59" s="17" t="s">
        <v>52</v>
      </c>
      <c r="AC59" s="16" t="s">
        <v>52</v>
      </c>
      <c r="AD59" s="16" t="s">
        <v>52</v>
      </c>
      <c r="AE59" s="18">
        <v>248857000</v>
      </c>
      <c r="AF59" s="18">
        <v>248026297.99000001</v>
      </c>
      <c r="AG59" s="18">
        <v>243979300</v>
      </c>
      <c r="AH59" s="18">
        <v>243979300</v>
      </c>
      <c r="AI59" s="18">
        <v>243979300</v>
      </c>
      <c r="AJ59" s="18">
        <v>243979300</v>
      </c>
      <c r="AK59" s="18">
        <v>245362441.00999999</v>
      </c>
      <c r="AL59" s="18">
        <v>244531739</v>
      </c>
      <c r="AM59" s="18">
        <v>243873170</v>
      </c>
      <c r="AN59" s="18">
        <v>243873170</v>
      </c>
      <c r="AO59" s="18">
        <v>243873170</v>
      </c>
      <c r="AP59" s="18">
        <v>243873170</v>
      </c>
      <c r="AQ59" s="18">
        <v>248026297.99000001</v>
      </c>
      <c r="AR59" s="18">
        <v>243979300</v>
      </c>
      <c r="AS59" s="18">
        <v>243979300</v>
      </c>
      <c r="AT59" s="18">
        <v>244531739</v>
      </c>
      <c r="AU59" s="18">
        <v>243873170</v>
      </c>
      <c r="AV59" s="18">
        <v>243873170</v>
      </c>
      <c r="AW59" s="18"/>
      <c r="AX59" s="2"/>
      <c r="AY59" s="2"/>
    </row>
    <row r="60" spans="1:51" ht="112.5" customHeight="1">
      <c r="A60" s="39" t="s">
        <v>272</v>
      </c>
      <c r="B60" s="40" t="s">
        <v>273</v>
      </c>
      <c r="C60" s="37" t="s">
        <v>79</v>
      </c>
      <c r="D60" s="37" t="s">
        <v>274</v>
      </c>
      <c r="E60" s="37" t="s">
        <v>81</v>
      </c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8"/>
      <c r="V60" s="37"/>
      <c r="W60" s="37"/>
      <c r="X60" s="42"/>
      <c r="Y60" s="48" t="s">
        <v>388</v>
      </c>
      <c r="Z60" s="43" t="s">
        <v>63</v>
      </c>
      <c r="AA60" s="21" t="s">
        <v>389</v>
      </c>
      <c r="AB60" s="19" t="s">
        <v>72</v>
      </c>
      <c r="AC60" s="22" t="s">
        <v>95</v>
      </c>
      <c r="AD60" s="22" t="s">
        <v>78</v>
      </c>
      <c r="AE60" s="23">
        <v>1090600</v>
      </c>
      <c r="AF60" s="23">
        <v>1057068.8</v>
      </c>
      <c r="AG60" s="23">
        <v>0</v>
      </c>
      <c r="AH60" s="23">
        <v>0</v>
      </c>
      <c r="AI60" s="23">
        <v>0</v>
      </c>
      <c r="AJ60" s="23">
        <v>0</v>
      </c>
      <c r="AK60" s="23">
        <v>1090600</v>
      </c>
      <c r="AL60" s="23">
        <v>1057068.8</v>
      </c>
      <c r="AM60" s="23">
        <v>0</v>
      </c>
      <c r="AN60" s="23">
        <v>0</v>
      </c>
      <c r="AO60" s="23">
        <v>0</v>
      </c>
      <c r="AP60" s="23">
        <v>0</v>
      </c>
      <c r="AQ60" s="23">
        <v>1057068.8</v>
      </c>
      <c r="AR60" s="23">
        <v>0</v>
      </c>
      <c r="AS60" s="23">
        <v>0</v>
      </c>
      <c r="AT60" s="23">
        <v>1057068.8</v>
      </c>
      <c r="AU60" s="23">
        <v>0</v>
      </c>
      <c r="AV60" s="23">
        <v>0</v>
      </c>
      <c r="AW60" s="24" t="s">
        <v>68</v>
      </c>
      <c r="AX60" s="2"/>
      <c r="AY60" s="2"/>
    </row>
    <row r="61" spans="1:51" ht="225" customHeight="1">
      <c r="A61" s="39" t="s">
        <v>275</v>
      </c>
      <c r="B61" s="40" t="s">
        <v>276</v>
      </c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 t="s">
        <v>235</v>
      </c>
      <c r="T61" s="37" t="s">
        <v>277</v>
      </c>
      <c r="U61" s="38" t="s">
        <v>114</v>
      </c>
      <c r="V61" s="37"/>
      <c r="W61" s="37"/>
      <c r="X61" s="38"/>
      <c r="Y61" s="45" t="s">
        <v>418</v>
      </c>
      <c r="Z61" s="20" t="s">
        <v>63</v>
      </c>
      <c r="AA61" s="21" t="s">
        <v>419</v>
      </c>
      <c r="AB61" s="19" t="s">
        <v>133</v>
      </c>
      <c r="AC61" s="22" t="s">
        <v>278</v>
      </c>
      <c r="AD61" s="22" t="s">
        <v>279</v>
      </c>
      <c r="AE61" s="23">
        <v>218615700</v>
      </c>
      <c r="AF61" s="23">
        <v>218615700</v>
      </c>
      <c r="AG61" s="23">
        <v>214731400</v>
      </c>
      <c r="AH61" s="23">
        <v>214731400</v>
      </c>
      <c r="AI61" s="23">
        <v>214731400</v>
      </c>
      <c r="AJ61" s="23">
        <v>214731400</v>
      </c>
      <c r="AK61" s="23">
        <v>215121141.00999999</v>
      </c>
      <c r="AL61" s="23">
        <v>215121141.00999999</v>
      </c>
      <c r="AM61" s="23">
        <v>214663270</v>
      </c>
      <c r="AN61" s="23">
        <v>214663270</v>
      </c>
      <c r="AO61" s="23">
        <v>214663270</v>
      </c>
      <c r="AP61" s="23">
        <v>214663270</v>
      </c>
      <c r="AQ61" s="23">
        <v>218615700</v>
      </c>
      <c r="AR61" s="23">
        <v>214731400</v>
      </c>
      <c r="AS61" s="23">
        <v>214731400</v>
      </c>
      <c r="AT61" s="23">
        <v>215121141.00999999</v>
      </c>
      <c r="AU61" s="23">
        <v>214663270</v>
      </c>
      <c r="AV61" s="23">
        <v>214663270</v>
      </c>
      <c r="AW61" s="24" t="s">
        <v>68</v>
      </c>
      <c r="AX61" s="2"/>
      <c r="AY61" s="2"/>
    </row>
    <row r="62" spans="1:51" ht="45.2" customHeight="1">
      <c r="A62" s="134" t="s">
        <v>280</v>
      </c>
      <c r="B62" s="136" t="s">
        <v>281</v>
      </c>
      <c r="C62" s="37" t="s">
        <v>259</v>
      </c>
      <c r="D62" s="37" t="s">
        <v>260</v>
      </c>
      <c r="E62" s="37" t="s">
        <v>261</v>
      </c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 t="s">
        <v>235</v>
      </c>
      <c r="T62" s="37" t="s">
        <v>277</v>
      </c>
      <c r="U62" s="38" t="s">
        <v>114</v>
      </c>
      <c r="V62" s="37"/>
      <c r="W62" s="37"/>
      <c r="X62" s="38"/>
      <c r="Y62" s="60" t="s">
        <v>424</v>
      </c>
      <c r="Z62" s="60" t="s">
        <v>63</v>
      </c>
      <c r="AA62" s="61" t="s">
        <v>425</v>
      </c>
      <c r="AB62" s="138" t="s">
        <v>282</v>
      </c>
      <c r="AC62" s="140" t="s">
        <v>170</v>
      </c>
      <c r="AD62" s="140" t="s">
        <v>95</v>
      </c>
      <c r="AE62" s="23">
        <v>26599200</v>
      </c>
      <c r="AF62" s="23">
        <v>25802029.190000001</v>
      </c>
      <c r="AG62" s="23">
        <v>26772700</v>
      </c>
      <c r="AH62" s="23">
        <v>26772700</v>
      </c>
      <c r="AI62" s="23">
        <v>26772700</v>
      </c>
      <c r="AJ62" s="23">
        <v>26772700</v>
      </c>
      <c r="AK62" s="23">
        <v>26599200</v>
      </c>
      <c r="AL62" s="23">
        <v>25802029.190000001</v>
      </c>
      <c r="AM62" s="23">
        <v>26772700</v>
      </c>
      <c r="AN62" s="23">
        <v>26772700</v>
      </c>
      <c r="AO62" s="23">
        <v>26772700</v>
      </c>
      <c r="AP62" s="23">
        <v>26772700</v>
      </c>
      <c r="AQ62" s="23">
        <v>25802029.190000001</v>
      </c>
      <c r="AR62" s="23">
        <v>26772700</v>
      </c>
      <c r="AS62" s="23">
        <v>26772700</v>
      </c>
      <c r="AT62" s="23">
        <v>25802029.190000001</v>
      </c>
      <c r="AU62" s="23">
        <v>26772700</v>
      </c>
      <c r="AV62" s="23">
        <v>26772700</v>
      </c>
      <c r="AW62" s="142" t="s">
        <v>68</v>
      </c>
      <c r="AX62" s="2"/>
      <c r="AY62" s="2"/>
    </row>
    <row r="63" spans="1:51" ht="90" customHeight="1">
      <c r="A63" s="135"/>
      <c r="B63" s="1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 t="s">
        <v>283</v>
      </c>
      <c r="T63" s="37" t="s">
        <v>83</v>
      </c>
      <c r="U63" s="38" t="s">
        <v>176</v>
      </c>
      <c r="V63" s="37"/>
      <c r="W63" s="37"/>
      <c r="X63" s="38"/>
      <c r="Y63" s="60" t="s">
        <v>428</v>
      </c>
      <c r="Z63" s="60" t="s">
        <v>63</v>
      </c>
      <c r="AA63" s="61" t="s">
        <v>429</v>
      </c>
      <c r="AB63" s="139"/>
      <c r="AC63" s="141"/>
      <c r="AD63" s="141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143"/>
      <c r="AX63" s="25" t="s">
        <v>72</v>
      </c>
      <c r="AY63" s="2"/>
    </row>
    <row r="64" spans="1:51" ht="90" customHeight="1">
      <c r="A64" s="135"/>
      <c r="B64" s="1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 t="s">
        <v>284</v>
      </c>
      <c r="T64" s="37" t="s">
        <v>83</v>
      </c>
      <c r="U64" s="38" t="s">
        <v>285</v>
      </c>
      <c r="V64" s="37"/>
      <c r="W64" s="37"/>
      <c r="X64" s="38"/>
      <c r="Y64" s="20"/>
      <c r="Z64" s="20"/>
      <c r="AA64" s="21"/>
      <c r="AB64" s="139"/>
      <c r="AC64" s="141"/>
      <c r="AD64" s="141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143"/>
      <c r="AX64" s="25" t="s">
        <v>85</v>
      </c>
      <c r="AY64" s="2"/>
    </row>
    <row r="65" spans="1:51" ht="90" customHeight="1">
      <c r="A65" s="135"/>
      <c r="B65" s="1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 t="s">
        <v>286</v>
      </c>
      <c r="T65" s="37" t="s">
        <v>76</v>
      </c>
      <c r="U65" s="38" t="s">
        <v>285</v>
      </c>
      <c r="V65" s="37"/>
      <c r="W65" s="37"/>
      <c r="X65" s="38"/>
      <c r="Y65" s="20"/>
      <c r="Z65" s="20"/>
      <c r="AA65" s="21"/>
      <c r="AB65" s="139"/>
      <c r="AC65" s="141"/>
      <c r="AD65" s="141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143"/>
      <c r="AX65" s="25" t="s">
        <v>94</v>
      </c>
      <c r="AY65" s="2"/>
    </row>
    <row r="66" spans="1:51" ht="135" customHeight="1">
      <c r="A66" s="39" t="s">
        <v>287</v>
      </c>
      <c r="B66" s="40" t="s">
        <v>288</v>
      </c>
      <c r="C66" s="37" t="s">
        <v>289</v>
      </c>
      <c r="D66" s="37" t="s">
        <v>290</v>
      </c>
      <c r="E66" s="37" t="s">
        <v>229</v>
      </c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8"/>
      <c r="V66" s="37"/>
      <c r="W66" s="37"/>
      <c r="X66" s="38"/>
      <c r="Y66" s="45" t="s">
        <v>382</v>
      </c>
      <c r="Z66" s="20" t="s">
        <v>63</v>
      </c>
      <c r="AA66" s="21" t="s">
        <v>383</v>
      </c>
      <c r="AB66" s="19" t="s">
        <v>207</v>
      </c>
      <c r="AC66" s="22" t="s">
        <v>187</v>
      </c>
      <c r="AD66" s="22" t="s">
        <v>207</v>
      </c>
      <c r="AE66" s="23">
        <v>729000</v>
      </c>
      <c r="AF66" s="23">
        <v>729000</v>
      </c>
      <c r="AG66" s="23">
        <v>730000</v>
      </c>
      <c r="AH66" s="23">
        <v>730000</v>
      </c>
      <c r="AI66" s="23">
        <v>730000</v>
      </c>
      <c r="AJ66" s="23">
        <v>730000</v>
      </c>
      <c r="AK66" s="23">
        <v>729000</v>
      </c>
      <c r="AL66" s="23">
        <v>729000</v>
      </c>
      <c r="AM66" s="23">
        <v>707000</v>
      </c>
      <c r="AN66" s="23">
        <v>707000</v>
      </c>
      <c r="AO66" s="23">
        <v>707000</v>
      </c>
      <c r="AP66" s="23">
        <v>707000</v>
      </c>
      <c r="AQ66" s="23">
        <v>729000</v>
      </c>
      <c r="AR66" s="23">
        <v>730000</v>
      </c>
      <c r="AS66" s="23">
        <v>730000</v>
      </c>
      <c r="AT66" s="23">
        <v>729000</v>
      </c>
      <c r="AU66" s="23">
        <v>707000</v>
      </c>
      <c r="AV66" s="23">
        <v>707000</v>
      </c>
      <c r="AW66" s="24" t="s">
        <v>68</v>
      </c>
      <c r="AX66" s="2"/>
      <c r="AY66" s="2"/>
    </row>
    <row r="67" spans="1:51" ht="90.2" customHeight="1">
      <c r="A67" s="134" t="s">
        <v>291</v>
      </c>
      <c r="B67" s="136" t="s">
        <v>292</v>
      </c>
      <c r="C67" s="37" t="s">
        <v>259</v>
      </c>
      <c r="D67" s="37" t="s">
        <v>293</v>
      </c>
      <c r="E67" s="37" t="s">
        <v>261</v>
      </c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 t="s">
        <v>294</v>
      </c>
      <c r="T67" s="37" t="s">
        <v>295</v>
      </c>
      <c r="U67" s="38" t="s">
        <v>176</v>
      </c>
      <c r="V67" s="37"/>
      <c r="W67" s="37"/>
      <c r="X67" s="42"/>
      <c r="Y67" s="48" t="s">
        <v>382</v>
      </c>
      <c r="Z67" s="43" t="s">
        <v>63</v>
      </c>
      <c r="AA67" s="21" t="s">
        <v>383</v>
      </c>
      <c r="AB67" s="138" t="s">
        <v>207</v>
      </c>
      <c r="AC67" s="140" t="s">
        <v>187</v>
      </c>
      <c r="AD67" s="140" t="s">
        <v>207</v>
      </c>
      <c r="AE67" s="23">
        <v>1337000</v>
      </c>
      <c r="AF67" s="23">
        <v>1337000</v>
      </c>
      <c r="AG67" s="23">
        <v>1275000</v>
      </c>
      <c r="AH67" s="23">
        <v>1275000</v>
      </c>
      <c r="AI67" s="23">
        <v>1275000</v>
      </c>
      <c r="AJ67" s="23">
        <v>1275000</v>
      </c>
      <c r="AK67" s="23">
        <v>1337000</v>
      </c>
      <c r="AL67" s="23">
        <v>1337000</v>
      </c>
      <c r="AM67" s="23">
        <v>1260000</v>
      </c>
      <c r="AN67" s="23">
        <v>1260000</v>
      </c>
      <c r="AO67" s="23">
        <v>1260000</v>
      </c>
      <c r="AP67" s="23">
        <v>1260000</v>
      </c>
      <c r="AQ67" s="23">
        <v>1337000</v>
      </c>
      <c r="AR67" s="23">
        <v>1275000</v>
      </c>
      <c r="AS67" s="23">
        <v>1275000</v>
      </c>
      <c r="AT67" s="23">
        <v>1337000</v>
      </c>
      <c r="AU67" s="23">
        <v>1260000</v>
      </c>
      <c r="AV67" s="23">
        <v>1260000</v>
      </c>
      <c r="AW67" s="142" t="s">
        <v>68</v>
      </c>
      <c r="AX67" s="2"/>
      <c r="AY67" s="2"/>
    </row>
    <row r="68" spans="1:51" ht="72.75" customHeight="1">
      <c r="A68" s="135"/>
      <c r="B68" s="1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 t="s">
        <v>262</v>
      </c>
      <c r="T68" s="37" t="s">
        <v>125</v>
      </c>
      <c r="U68" s="38" t="s">
        <v>176</v>
      </c>
      <c r="V68" s="37"/>
      <c r="W68" s="37"/>
      <c r="X68" s="42"/>
      <c r="Y68" s="48" t="s">
        <v>398</v>
      </c>
      <c r="Z68" s="43" t="s">
        <v>63</v>
      </c>
      <c r="AA68" s="21" t="s">
        <v>399</v>
      </c>
      <c r="AB68" s="139"/>
      <c r="AC68" s="141"/>
      <c r="AD68" s="141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143"/>
      <c r="AX68" s="25" t="s">
        <v>72</v>
      </c>
      <c r="AY68" s="2"/>
    </row>
    <row r="69" spans="1:51" ht="101.25" customHeight="1">
      <c r="A69" s="39" t="s">
        <v>296</v>
      </c>
      <c r="B69" s="40" t="s">
        <v>297</v>
      </c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 t="s">
        <v>298</v>
      </c>
      <c r="T69" s="37" t="s">
        <v>76</v>
      </c>
      <c r="U69" s="38" t="s">
        <v>299</v>
      </c>
      <c r="V69" s="37"/>
      <c r="W69" s="37"/>
      <c r="X69" s="42"/>
      <c r="Y69" s="48" t="s">
        <v>400</v>
      </c>
      <c r="Z69" s="43" t="s">
        <v>63</v>
      </c>
      <c r="AA69" s="21" t="s">
        <v>401</v>
      </c>
      <c r="AB69" s="19" t="s">
        <v>207</v>
      </c>
      <c r="AC69" s="22" t="s">
        <v>95</v>
      </c>
      <c r="AD69" s="22" t="s">
        <v>78</v>
      </c>
      <c r="AE69" s="23">
        <v>109500</v>
      </c>
      <c r="AF69" s="23">
        <v>109500</v>
      </c>
      <c r="AG69" s="23">
        <v>94200</v>
      </c>
      <c r="AH69" s="23">
        <v>94200</v>
      </c>
      <c r="AI69" s="23">
        <v>94200</v>
      </c>
      <c r="AJ69" s="23">
        <v>94200</v>
      </c>
      <c r="AK69" s="23">
        <v>109500</v>
      </c>
      <c r="AL69" s="23">
        <v>109500</v>
      </c>
      <c r="AM69" s="23">
        <v>94200</v>
      </c>
      <c r="AN69" s="23">
        <v>94200</v>
      </c>
      <c r="AO69" s="23">
        <v>94200</v>
      </c>
      <c r="AP69" s="23">
        <v>94200</v>
      </c>
      <c r="AQ69" s="23">
        <v>109500</v>
      </c>
      <c r="AR69" s="23">
        <v>94200</v>
      </c>
      <c r="AS69" s="23">
        <v>94200</v>
      </c>
      <c r="AT69" s="23">
        <v>109500</v>
      </c>
      <c r="AU69" s="23">
        <v>94200</v>
      </c>
      <c r="AV69" s="23">
        <v>94200</v>
      </c>
      <c r="AW69" s="24" t="s">
        <v>68</v>
      </c>
      <c r="AX69" s="2"/>
      <c r="AY69" s="2"/>
    </row>
    <row r="70" spans="1:51" ht="45.2" customHeight="1">
      <c r="A70" s="134" t="s">
        <v>300</v>
      </c>
      <c r="B70" s="136" t="s">
        <v>301</v>
      </c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 t="s">
        <v>235</v>
      </c>
      <c r="T70" s="37" t="s">
        <v>277</v>
      </c>
      <c r="U70" s="38" t="s">
        <v>114</v>
      </c>
      <c r="V70" s="37"/>
      <c r="W70" s="37"/>
      <c r="X70" s="38"/>
      <c r="Y70" s="45" t="s">
        <v>382</v>
      </c>
      <c r="Z70" s="20" t="s">
        <v>63</v>
      </c>
      <c r="AA70" s="21" t="s">
        <v>383</v>
      </c>
      <c r="AB70" s="138" t="s">
        <v>302</v>
      </c>
      <c r="AC70" s="140" t="s">
        <v>187</v>
      </c>
      <c r="AD70" s="140" t="s">
        <v>207</v>
      </c>
      <c r="AE70" s="23">
        <v>376000</v>
      </c>
      <c r="AF70" s="23">
        <v>376000</v>
      </c>
      <c r="AG70" s="23">
        <v>376000</v>
      </c>
      <c r="AH70" s="23">
        <v>376000</v>
      </c>
      <c r="AI70" s="23">
        <v>376000</v>
      </c>
      <c r="AJ70" s="23">
        <v>376000</v>
      </c>
      <c r="AK70" s="23">
        <v>376000</v>
      </c>
      <c r="AL70" s="23">
        <v>376000</v>
      </c>
      <c r="AM70" s="23">
        <v>376000</v>
      </c>
      <c r="AN70" s="23">
        <v>376000</v>
      </c>
      <c r="AO70" s="23">
        <v>376000</v>
      </c>
      <c r="AP70" s="23">
        <v>376000</v>
      </c>
      <c r="AQ70" s="23">
        <v>376000</v>
      </c>
      <c r="AR70" s="23">
        <v>376000</v>
      </c>
      <c r="AS70" s="23">
        <v>376000</v>
      </c>
      <c r="AT70" s="23">
        <v>376000</v>
      </c>
      <c r="AU70" s="23">
        <v>376000</v>
      </c>
      <c r="AV70" s="23">
        <v>376000</v>
      </c>
      <c r="AW70" s="142" t="s">
        <v>68</v>
      </c>
      <c r="AX70" s="2"/>
      <c r="AY70" s="2"/>
    </row>
    <row r="71" spans="1:51" ht="90" customHeight="1">
      <c r="A71" s="135"/>
      <c r="B71" s="1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 t="s">
        <v>303</v>
      </c>
      <c r="T71" s="37" t="s">
        <v>76</v>
      </c>
      <c r="U71" s="38" t="s">
        <v>285</v>
      </c>
      <c r="V71" s="37"/>
      <c r="W71" s="37"/>
      <c r="X71" s="38"/>
      <c r="Y71" s="20"/>
      <c r="Z71" s="20"/>
      <c r="AA71" s="21"/>
      <c r="AB71" s="139"/>
      <c r="AC71" s="141"/>
      <c r="AD71" s="141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143"/>
      <c r="AX71" s="25" t="s">
        <v>72</v>
      </c>
      <c r="AY71" s="2"/>
    </row>
    <row r="72" spans="1:51" ht="94.5" customHeight="1">
      <c r="A72" s="34" t="s">
        <v>304</v>
      </c>
      <c r="B72" s="35" t="s">
        <v>305</v>
      </c>
      <c r="C72" s="36" t="s">
        <v>52</v>
      </c>
      <c r="D72" s="36" t="s">
        <v>52</v>
      </c>
      <c r="E72" s="36" t="s">
        <v>52</v>
      </c>
      <c r="F72" s="36" t="s">
        <v>52</v>
      </c>
      <c r="G72" s="36" t="s">
        <v>52</v>
      </c>
      <c r="H72" s="36" t="s">
        <v>52</v>
      </c>
      <c r="I72" s="36" t="s">
        <v>52</v>
      </c>
      <c r="J72" s="36" t="s">
        <v>52</v>
      </c>
      <c r="K72" s="36" t="s">
        <v>52</v>
      </c>
      <c r="L72" s="36" t="s">
        <v>52</v>
      </c>
      <c r="M72" s="36" t="s">
        <v>52</v>
      </c>
      <c r="N72" s="36" t="s">
        <v>52</v>
      </c>
      <c r="O72" s="36" t="s">
        <v>52</v>
      </c>
      <c r="P72" s="36" t="s">
        <v>52</v>
      </c>
      <c r="Q72" s="36" t="s">
        <v>52</v>
      </c>
      <c r="R72" s="36" t="s">
        <v>52</v>
      </c>
      <c r="S72" s="36" t="s">
        <v>52</v>
      </c>
      <c r="T72" s="36" t="s">
        <v>52</v>
      </c>
      <c r="U72" s="36" t="s">
        <v>52</v>
      </c>
      <c r="V72" s="36" t="s">
        <v>52</v>
      </c>
      <c r="W72" s="36" t="s">
        <v>52</v>
      </c>
      <c r="X72" s="36" t="s">
        <v>52</v>
      </c>
      <c r="Y72" s="17" t="s">
        <v>52</v>
      </c>
      <c r="Z72" s="17" t="s">
        <v>52</v>
      </c>
      <c r="AA72" s="17" t="s">
        <v>52</v>
      </c>
      <c r="AB72" s="52" t="s">
        <v>52</v>
      </c>
      <c r="AC72" s="53" t="s">
        <v>52</v>
      </c>
      <c r="AD72" s="53" t="s">
        <v>52</v>
      </c>
      <c r="AE72" s="18">
        <v>90455164.040000007</v>
      </c>
      <c r="AF72" s="18">
        <v>90453165.739999995</v>
      </c>
      <c r="AG72" s="18">
        <v>60992800</v>
      </c>
      <c r="AH72" s="18">
        <v>59992800</v>
      </c>
      <c r="AI72" s="18">
        <v>59992800</v>
      </c>
      <c r="AJ72" s="18">
        <v>59992800</v>
      </c>
      <c r="AK72" s="18">
        <v>90455164.040000007</v>
      </c>
      <c r="AL72" s="18">
        <v>90453165.739999995</v>
      </c>
      <c r="AM72" s="18">
        <v>60992800</v>
      </c>
      <c r="AN72" s="18">
        <v>59992800</v>
      </c>
      <c r="AO72" s="18">
        <v>59992800</v>
      </c>
      <c r="AP72" s="18">
        <v>59992800</v>
      </c>
      <c r="AQ72" s="18">
        <v>90453165.739999995</v>
      </c>
      <c r="AR72" s="18">
        <v>60992800</v>
      </c>
      <c r="AS72" s="18">
        <v>59992800</v>
      </c>
      <c r="AT72" s="18">
        <v>90453165.739999995</v>
      </c>
      <c r="AU72" s="18">
        <v>60992800</v>
      </c>
      <c r="AV72" s="18">
        <v>59992800</v>
      </c>
      <c r="AW72" s="18"/>
      <c r="AX72" s="2"/>
      <c r="AY72" s="2"/>
    </row>
    <row r="73" spans="1:51" ht="45.2" customHeight="1">
      <c r="A73" s="134" t="s">
        <v>306</v>
      </c>
      <c r="B73" s="136" t="s">
        <v>307</v>
      </c>
      <c r="C73" s="37" t="s">
        <v>79</v>
      </c>
      <c r="D73" s="37" t="s">
        <v>308</v>
      </c>
      <c r="E73" s="37" t="s">
        <v>81</v>
      </c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 t="s">
        <v>235</v>
      </c>
      <c r="T73" s="37" t="s">
        <v>309</v>
      </c>
      <c r="U73" s="38" t="s">
        <v>114</v>
      </c>
      <c r="V73" s="37"/>
      <c r="W73" s="37"/>
      <c r="X73" s="38"/>
      <c r="Y73" s="20" t="s">
        <v>414</v>
      </c>
      <c r="Z73" s="20" t="s">
        <v>63</v>
      </c>
      <c r="AA73" s="50" t="s">
        <v>415</v>
      </c>
      <c r="AB73" s="56" t="s">
        <v>230</v>
      </c>
      <c r="AC73" s="57" t="s">
        <v>302</v>
      </c>
      <c r="AD73" s="57" t="s">
        <v>187</v>
      </c>
      <c r="AE73" s="51">
        <v>7000000</v>
      </c>
      <c r="AF73" s="23">
        <v>7000000</v>
      </c>
      <c r="AG73" s="23">
        <v>7000000</v>
      </c>
      <c r="AH73" s="23">
        <v>7000000</v>
      </c>
      <c r="AI73" s="23">
        <v>7000000</v>
      </c>
      <c r="AJ73" s="23">
        <v>7000000</v>
      </c>
      <c r="AK73" s="23">
        <v>7000000</v>
      </c>
      <c r="AL73" s="23">
        <v>7000000</v>
      </c>
      <c r="AM73" s="23">
        <v>7000000</v>
      </c>
      <c r="AN73" s="23">
        <v>7000000</v>
      </c>
      <c r="AO73" s="23">
        <v>7000000</v>
      </c>
      <c r="AP73" s="23">
        <v>7000000</v>
      </c>
      <c r="AQ73" s="23">
        <v>7000000</v>
      </c>
      <c r="AR73" s="23">
        <v>7000000</v>
      </c>
      <c r="AS73" s="23">
        <v>7000000</v>
      </c>
      <c r="AT73" s="23">
        <v>7000000</v>
      </c>
      <c r="AU73" s="23">
        <v>7000000</v>
      </c>
      <c r="AV73" s="23">
        <v>7000000</v>
      </c>
      <c r="AW73" s="142" t="s">
        <v>68</v>
      </c>
      <c r="AX73" s="2"/>
      <c r="AY73" s="2"/>
    </row>
    <row r="74" spans="1:51" ht="90" customHeight="1">
      <c r="A74" s="135"/>
      <c r="B74" s="1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 t="s">
        <v>294</v>
      </c>
      <c r="T74" s="37" t="s">
        <v>76</v>
      </c>
      <c r="U74" s="38" t="s">
        <v>176</v>
      </c>
      <c r="V74" s="37"/>
      <c r="W74" s="37"/>
      <c r="X74" s="38"/>
      <c r="Y74" s="20"/>
      <c r="Z74" s="20"/>
      <c r="AA74" s="50"/>
      <c r="AB74" s="58"/>
      <c r="AC74" s="59"/>
      <c r="AD74" s="59"/>
      <c r="AE74" s="51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143"/>
      <c r="AX74" s="25" t="s">
        <v>72</v>
      </c>
      <c r="AY74" s="2"/>
    </row>
    <row r="75" spans="1:51" ht="112.5" customHeight="1">
      <c r="A75" s="39" t="s">
        <v>310</v>
      </c>
      <c r="B75" s="40" t="s">
        <v>311</v>
      </c>
      <c r="C75" s="37" t="s">
        <v>244</v>
      </c>
      <c r="D75" s="37" t="s">
        <v>312</v>
      </c>
      <c r="E75" s="37" t="s">
        <v>246</v>
      </c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8"/>
      <c r="V75" s="37" t="s">
        <v>313</v>
      </c>
      <c r="W75" s="37" t="s">
        <v>63</v>
      </c>
      <c r="X75" s="38" t="s">
        <v>314</v>
      </c>
      <c r="Y75" s="48" t="s">
        <v>416</v>
      </c>
      <c r="Z75" s="20" t="s">
        <v>63</v>
      </c>
      <c r="AA75" s="21" t="s">
        <v>417</v>
      </c>
      <c r="AB75" s="54" t="s">
        <v>230</v>
      </c>
      <c r="AC75" s="55" t="s">
        <v>170</v>
      </c>
      <c r="AD75" s="55" t="s">
        <v>247</v>
      </c>
      <c r="AE75" s="23">
        <v>0</v>
      </c>
      <c r="AF75" s="23">
        <v>0</v>
      </c>
      <c r="AG75" s="23">
        <v>200000</v>
      </c>
      <c r="AH75" s="23">
        <v>0</v>
      </c>
      <c r="AI75" s="23">
        <v>0</v>
      </c>
      <c r="AJ75" s="23">
        <v>0</v>
      </c>
      <c r="AK75" s="23">
        <v>0</v>
      </c>
      <c r="AL75" s="23">
        <v>0</v>
      </c>
      <c r="AM75" s="23">
        <v>200000</v>
      </c>
      <c r="AN75" s="23">
        <v>0</v>
      </c>
      <c r="AO75" s="23">
        <v>0</v>
      </c>
      <c r="AP75" s="23">
        <v>0</v>
      </c>
      <c r="AQ75" s="23">
        <v>0</v>
      </c>
      <c r="AR75" s="23">
        <v>200000</v>
      </c>
      <c r="AS75" s="23">
        <v>0</v>
      </c>
      <c r="AT75" s="23">
        <v>0</v>
      </c>
      <c r="AU75" s="23">
        <v>200000</v>
      </c>
      <c r="AV75" s="23">
        <v>0</v>
      </c>
      <c r="AW75" s="24" t="s">
        <v>68</v>
      </c>
      <c r="AX75" s="2"/>
      <c r="AY75" s="2"/>
    </row>
    <row r="76" spans="1:51" ht="126" customHeight="1">
      <c r="A76" s="34" t="s">
        <v>315</v>
      </c>
      <c r="B76" s="35" t="s">
        <v>316</v>
      </c>
      <c r="C76" s="36" t="s">
        <v>52</v>
      </c>
      <c r="D76" s="36" t="s">
        <v>52</v>
      </c>
      <c r="E76" s="36" t="s">
        <v>52</v>
      </c>
      <c r="F76" s="36" t="s">
        <v>52</v>
      </c>
      <c r="G76" s="36" t="s">
        <v>52</v>
      </c>
      <c r="H76" s="36" t="s">
        <v>52</v>
      </c>
      <c r="I76" s="36" t="s">
        <v>52</v>
      </c>
      <c r="J76" s="36" t="s">
        <v>52</v>
      </c>
      <c r="K76" s="36" t="s">
        <v>52</v>
      </c>
      <c r="L76" s="36" t="s">
        <v>52</v>
      </c>
      <c r="M76" s="36" t="s">
        <v>52</v>
      </c>
      <c r="N76" s="36" t="s">
        <v>52</v>
      </c>
      <c r="O76" s="36" t="s">
        <v>52</v>
      </c>
      <c r="P76" s="36" t="s">
        <v>52</v>
      </c>
      <c r="Q76" s="36" t="s">
        <v>52</v>
      </c>
      <c r="R76" s="36" t="s">
        <v>52</v>
      </c>
      <c r="S76" s="36" t="s">
        <v>52</v>
      </c>
      <c r="T76" s="36" t="s">
        <v>52</v>
      </c>
      <c r="U76" s="36" t="s">
        <v>52</v>
      </c>
      <c r="V76" s="36" t="s">
        <v>52</v>
      </c>
      <c r="W76" s="36" t="s">
        <v>52</v>
      </c>
      <c r="X76" s="36" t="s">
        <v>52</v>
      </c>
      <c r="Y76" s="17" t="s">
        <v>52</v>
      </c>
      <c r="Z76" s="17" t="s">
        <v>52</v>
      </c>
      <c r="AA76" s="17" t="s">
        <v>52</v>
      </c>
      <c r="AB76" s="17" t="s">
        <v>52</v>
      </c>
      <c r="AC76" s="16" t="s">
        <v>52</v>
      </c>
      <c r="AD76" s="16" t="s">
        <v>52</v>
      </c>
      <c r="AE76" s="18">
        <v>5645000</v>
      </c>
      <c r="AF76" s="18">
        <v>5645000</v>
      </c>
      <c r="AG76" s="18">
        <v>5785000</v>
      </c>
      <c r="AH76" s="18">
        <v>5785000</v>
      </c>
      <c r="AI76" s="18">
        <v>5785000</v>
      </c>
      <c r="AJ76" s="18">
        <v>5785000</v>
      </c>
      <c r="AK76" s="18">
        <v>5645000</v>
      </c>
      <c r="AL76" s="18">
        <v>5645000</v>
      </c>
      <c r="AM76" s="18">
        <v>5785000</v>
      </c>
      <c r="AN76" s="18">
        <v>5785000</v>
      </c>
      <c r="AO76" s="18">
        <v>5785000</v>
      </c>
      <c r="AP76" s="18">
        <v>5785000</v>
      </c>
      <c r="AQ76" s="18">
        <v>5645000</v>
      </c>
      <c r="AR76" s="18">
        <v>5785000</v>
      </c>
      <c r="AS76" s="18">
        <v>5785000</v>
      </c>
      <c r="AT76" s="18">
        <v>5645000</v>
      </c>
      <c r="AU76" s="18">
        <v>5785000</v>
      </c>
      <c r="AV76" s="18">
        <v>5785000</v>
      </c>
      <c r="AW76" s="18"/>
      <c r="AX76" s="2"/>
      <c r="AY76" s="2"/>
    </row>
    <row r="77" spans="1:51" ht="45" customHeight="1">
      <c r="A77" s="39" t="s">
        <v>317</v>
      </c>
      <c r="B77" s="40" t="s">
        <v>318</v>
      </c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 t="s">
        <v>235</v>
      </c>
      <c r="T77" s="37" t="s">
        <v>277</v>
      </c>
      <c r="U77" s="38" t="s">
        <v>114</v>
      </c>
      <c r="V77" s="37"/>
      <c r="W77" s="37"/>
      <c r="X77" s="38"/>
      <c r="Y77" s="20" t="s">
        <v>414</v>
      </c>
      <c r="Z77" s="20" t="s">
        <v>63</v>
      </c>
      <c r="AA77" s="50" t="s">
        <v>415</v>
      </c>
      <c r="AB77" s="19" t="s">
        <v>230</v>
      </c>
      <c r="AC77" s="22" t="s">
        <v>302</v>
      </c>
      <c r="AD77" s="22" t="s">
        <v>187</v>
      </c>
      <c r="AE77" s="23">
        <v>5645000</v>
      </c>
      <c r="AF77" s="23">
        <v>5645000</v>
      </c>
      <c r="AG77" s="23">
        <v>5785000</v>
      </c>
      <c r="AH77" s="23">
        <v>5785000</v>
      </c>
      <c r="AI77" s="23">
        <v>5785000</v>
      </c>
      <c r="AJ77" s="23">
        <v>5785000</v>
      </c>
      <c r="AK77" s="23">
        <v>5645000</v>
      </c>
      <c r="AL77" s="23">
        <v>5645000</v>
      </c>
      <c r="AM77" s="23">
        <v>5785000</v>
      </c>
      <c r="AN77" s="23">
        <v>5785000</v>
      </c>
      <c r="AO77" s="23">
        <v>5785000</v>
      </c>
      <c r="AP77" s="23">
        <v>5785000</v>
      </c>
      <c r="AQ77" s="23">
        <v>5645000</v>
      </c>
      <c r="AR77" s="23">
        <v>5785000</v>
      </c>
      <c r="AS77" s="23">
        <v>5785000</v>
      </c>
      <c r="AT77" s="23">
        <v>5645000</v>
      </c>
      <c r="AU77" s="23">
        <v>5785000</v>
      </c>
      <c r="AV77" s="23">
        <v>5785000</v>
      </c>
      <c r="AW77" s="24" t="s">
        <v>68</v>
      </c>
      <c r="AX77" s="2"/>
      <c r="AY77" s="2"/>
    </row>
    <row r="78" spans="1:51" ht="21" customHeight="1">
      <c r="A78" s="34" t="s">
        <v>319</v>
      </c>
      <c r="B78" s="35" t="s">
        <v>320</v>
      </c>
      <c r="C78" s="36" t="s">
        <v>52</v>
      </c>
      <c r="D78" s="36" t="s">
        <v>52</v>
      </c>
      <c r="E78" s="36" t="s">
        <v>52</v>
      </c>
      <c r="F78" s="36" t="s">
        <v>52</v>
      </c>
      <c r="G78" s="36" t="s">
        <v>52</v>
      </c>
      <c r="H78" s="36" t="s">
        <v>52</v>
      </c>
      <c r="I78" s="36" t="s">
        <v>52</v>
      </c>
      <c r="J78" s="36" t="s">
        <v>52</v>
      </c>
      <c r="K78" s="36" t="s">
        <v>52</v>
      </c>
      <c r="L78" s="36" t="s">
        <v>52</v>
      </c>
      <c r="M78" s="36" t="s">
        <v>52</v>
      </c>
      <c r="N78" s="36" t="s">
        <v>52</v>
      </c>
      <c r="O78" s="36" t="s">
        <v>52</v>
      </c>
      <c r="P78" s="36" t="s">
        <v>52</v>
      </c>
      <c r="Q78" s="36" t="s">
        <v>52</v>
      </c>
      <c r="R78" s="36" t="s">
        <v>52</v>
      </c>
      <c r="S78" s="36" t="s">
        <v>52</v>
      </c>
      <c r="T78" s="36" t="s">
        <v>52</v>
      </c>
      <c r="U78" s="36" t="s">
        <v>52</v>
      </c>
      <c r="V78" s="36" t="s">
        <v>52</v>
      </c>
      <c r="W78" s="36" t="s">
        <v>52</v>
      </c>
      <c r="X78" s="36" t="s">
        <v>52</v>
      </c>
      <c r="Y78" s="17" t="s">
        <v>52</v>
      </c>
      <c r="Z78" s="17" t="s">
        <v>52</v>
      </c>
      <c r="AA78" s="17" t="s">
        <v>52</v>
      </c>
      <c r="AB78" s="17" t="s">
        <v>52</v>
      </c>
      <c r="AC78" s="16" t="s">
        <v>52</v>
      </c>
      <c r="AD78" s="16" t="s">
        <v>52</v>
      </c>
      <c r="AE78" s="18">
        <v>77810164.040000007</v>
      </c>
      <c r="AF78" s="18">
        <v>77808165.739999995</v>
      </c>
      <c r="AG78" s="18">
        <v>48007800</v>
      </c>
      <c r="AH78" s="18">
        <v>47207800</v>
      </c>
      <c r="AI78" s="18">
        <v>47207800</v>
      </c>
      <c r="AJ78" s="18">
        <v>47207800</v>
      </c>
      <c r="AK78" s="18">
        <v>77810164.040000007</v>
      </c>
      <c r="AL78" s="18">
        <v>77808165.739999995</v>
      </c>
      <c r="AM78" s="18">
        <v>48007800</v>
      </c>
      <c r="AN78" s="18">
        <v>47207800</v>
      </c>
      <c r="AO78" s="18">
        <v>47207800</v>
      </c>
      <c r="AP78" s="18">
        <v>47207800</v>
      </c>
      <c r="AQ78" s="18">
        <v>77808165.739999995</v>
      </c>
      <c r="AR78" s="18">
        <v>48007800</v>
      </c>
      <c r="AS78" s="18">
        <v>47207800</v>
      </c>
      <c r="AT78" s="18">
        <v>77808165.739999995</v>
      </c>
      <c r="AU78" s="18">
        <v>48007800</v>
      </c>
      <c r="AV78" s="18">
        <v>47207800</v>
      </c>
      <c r="AW78" s="18"/>
      <c r="AX78" s="2"/>
      <c r="AY78" s="2"/>
    </row>
    <row r="79" spans="1:51" ht="84" customHeight="1">
      <c r="A79" s="34" t="s">
        <v>321</v>
      </c>
      <c r="B79" s="35" t="s">
        <v>322</v>
      </c>
      <c r="C79" s="36" t="s">
        <v>52</v>
      </c>
      <c r="D79" s="36" t="s">
        <v>52</v>
      </c>
      <c r="E79" s="36" t="s">
        <v>52</v>
      </c>
      <c r="F79" s="36" t="s">
        <v>52</v>
      </c>
      <c r="G79" s="36" t="s">
        <v>52</v>
      </c>
      <c r="H79" s="36" t="s">
        <v>52</v>
      </c>
      <c r="I79" s="36" t="s">
        <v>52</v>
      </c>
      <c r="J79" s="36" t="s">
        <v>52</v>
      </c>
      <c r="K79" s="36" t="s">
        <v>52</v>
      </c>
      <c r="L79" s="36" t="s">
        <v>52</v>
      </c>
      <c r="M79" s="36" t="s">
        <v>52</v>
      </c>
      <c r="N79" s="36" t="s">
        <v>52</v>
      </c>
      <c r="O79" s="36" t="s">
        <v>52</v>
      </c>
      <c r="P79" s="36" t="s">
        <v>52</v>
      </c>
      <c r="Q79" s="36" t="s">
        <v>52</v>
      </c>
      <c r="R79" s="36" t="s">
        <v>52</v>
      </c>
      <c r="S79" s="36" t="s">
        <v>52</v>
      </c>
      <c r="T79" s="36" t="s">
        <v>52</v>
      </c>
      <c r="U79" s="36" t="s">
        <v>52</v>
      </c>
      <c r="V79" s="36" t="s">
        <v>52</v>
      </c>
      <c r="W79" s="36" t="s">
        <v>52</v>
      </c>
      <c r="X79" s="36" t="s">
        <v>52</v>
      </c>
      <c r="Y79" s="17" t="s">
        <v>52</v>
      </c>
      <c r="Z79" s="17" t="s">
        <v>52</v>
      </c>
      <c r="AA79" s="17" t="s">
        <v>52</v>
      </c>
      <c r="AB79" s="17" t="s">
        <v>52</v>
      </c>
      <c r="AC79" s="16" t="s">
        <v>52</v>
      </c>
      <c r="AD79" s="16" t="s">
        <v>52</v>
      </c>
      <c r="AE79" s="18">
        <v>0</v>
      </c>
      <c r="AF79" s="18">
        <v>0</v>
      </c>
      <c r="AG79" s="18">
        <v>10419300</v>
      </c>
      <c r="AH79" s="18">
        <v>10419300</v>
      </c>
      <c r="AI79" s="18">
        <v>10419300</v>
      </c>
      <c r="AJ79" s="18">
        <v>10419300</v>
      </c>
      <c r="AK79" s="18">
        <v>0</v>
      </c>
      <c r="AL79" s="18">
        <v>0</v>
      </c>
      <c r="AM79" s="18">
        <v>10419300</v>
      </c>
      <c r="AN79" s="18">
        <v>10419300</v>
      </c>
      <c r="AO79" s="18">
        <v>10419300</v>
      </c>
      <c r="AP79" s="18">
        <v>10419300</v>
      </c>
      <c r="AQ79" s="18">
        <v>0</v>
      </c>
      <c r="AR79" s="18">
        <v>10419300</v>
      </c>
      <c r="AS79" s="18">
        <v>10419300</v>
      </c>
      <c r="AT79" s="18">
        <v>0</v>
      </c>
      <c r="AU79" s="18">
        <v>10419300</v>
      </c>
      <c r="AV79" s="18">
        <v>10419300</v>
      </c>
      <c r="AW79" s="18"/>
      <c r="AX79" s="2"/>
      <c r="AY79" s="2"/>
    </row>
    <row r="80" spans="1:51" ht="58.5" customHeight="1">
      <c r="A80" s="39" t="s">
        <v>323</v>
      </c>
      <c r="B80" s="40" t="s">
        <v>324</v>
      </c>
      <c r="C80" s="37" t="s">
        <v>79</v>
      </c>
      <c r="D80" s="37" t="s">
        <v>325</v>
      </c>
      <c r="E80" s="37" t="s">
        <v>81</v>
      </c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 t="s">
        <v>235</v>
      </c>
      <c r="T80" s="37" t="s">
        <v>277</v>
      </c>
      <c r="U80" s="38" t="s">
        <v>114</v>
      </c>
      <c r="V80" s="37"/>
      <c r="W80" s="37"/>
      <c r="X80" s="38"/>
      <c r="Y80" s="20" t="s">
        <v>421</v>
      </c>
      <c r="Z80" s="20" t="s">
        <v>63</v>
      </c>
      <c r="AA80" s="21" t="s">
        <v>422</v>
      </c>
      <c r="AB80" s="19" t="s">
        <v>230</v>
      </c>
      <c r="AC80" s="22" t="s">
        <v>95</v>
      </c>
      <c r="AD80" s="22" t="s">
        <v>326</v>
      </c>
      <c r="AE80" s="23">
        <v>0</v>
      </c>
      <c r="AF80" s="23">
        <v>0</v>
      </c>
      <c r="AG80" s="23">
        <v>10419300</v>
      </c>
      <c r="AH80" s="23">
        <v>10419300</v>
      </c>
      <c r="AI80" s="23">
        <v>10419300</v>
      </c>
      <c r="AJ80" s="23">
        <v>10419300</v>
      </c>
      <c r="AK80" s="23">
        <v>0</v>
      </c>
      <c r="AL80" s="23">
        <v>0</v>
      </c>
      <c r="AM80" s="23">
        <v>10419300</v>
      </c>
      <c r="AN80" s="23">
        <v>10419300</v>
      </c>
      <c r="AO80" s="23">
        <v>10419300</v>
      </c>
      <c r="AP80" s="23">
        <v>10419300</v>
      </c>
      <c r="AQ80" s="23">
        <v>0</v>
      </c>
      <c r="AR80" s="23">
        <v>10419300</v>
      </c>
      <c r="AS80" s="23">
        <v>10419300</v>
      </c>
      <c r="AT80" s="23">
        <v>0</v>
      </c>
      <c r="AU80" s="23">
        <v>10419300</v>
      </c>
      <c r="AV80" s="23">
        <v>10419300</v>
      </c>
      <c r="AW80" s="24" t="s">
        <v>68</v>
      </c>
      <c r="AX80" s="2"/>
      <c r="AY80" s="2"/>
    </row>
    <row r="81" spans="1:51" ht="31.5" customHeight="1">
      <c r="A81" s="34" t="s">
        <v>327</v>
      </c>
      <c r="B81" s="35" t="s">
        <v>328</v>
      </c>
      <c r="C81" s="36" t="s">
        <v>52</v>
      </c>
      <c r="D81" s="36" t="s">
        <v>52</v>
      </c>
      <c r="E81" s="36" t="s">
        <v>52</v>
      </c>
      <c r="F81" s="36" t="s">
        <v>52</v>
      </c>
      <c r="G81" s="36" t="s">
        <v>52</v>
      </c>
      <c r="H81" s="36" t="s">
        <v>52</v>
      </c>
      <c r="I81" s="36" t="s">
        <v>52</v>
      </c>
      <c r="J81" s="36" t="s">
        <v>52</v>
      </c>
      <c r="K81" s="36" t="s">
        <v>52</v>
      </c>
      <c r="L81" s="36" t="s">
        <v>52</v>
      </c>
      <c r="M81" s="36" t="s">
        <v>52</v>
      </c>
      <c r="N81" s="36" t="s">
        <v>52</v>
      </c>
      <c r="O81" s="36" t="s">
        <v>52</v>
      </c>
      <c r="P81" s="36" t="s">
        <v>52</v>
      </c>
      <c r="Q81" s="36" t="s">
        <v>52</v>
      </c>
      <c r="R81" s="36" t="s">
        <v>52</v>
      </c>
      <c r="S81" s="36" t="s">
        <v>52</v>
      </c>
      <c r="T81" s="36" t="s">
        <v>52</v>
      </c>
      <c r="U81" s="36" t="s">
        <v>52</v>
      </c>
      <c r="V81" s="36" t="s">
        <v>52</v>
      </c>
      <c r="W81" s="36" t="s">
        <v>52</v>
      </c>
      <c r="X81" s="36" t="s">
        <v>52</v>
      </c>
      <c r="Y81" s="17" t="s">
        <v>52</v>
      </c>
      <c r="Z81" s="17" t="s">
        <v>52</v>
      </c>
      <c r="AA81" s="17" t="s">
        <v>52</v>
      </c>
      <c r="AB81" s="17" t="s">
        <v>52</v>
      </c>
      <c r="AC81" s="16" t="s">
        <v>52</v>
      </c>
      <c r="AD81" s="16" t="s">
        <v>52</v>
      </c>
      <c r="AE81" s="18">
        <v>77810164.040000007</v>
      </c>
      <c r="AF81" s="18">
        <v>77808165.739999995</v>
      </c>
      <c r="AG81" s="18">
        <v>37588500</v>
      </c>
      <c r="AH81" s="18">
        <v>36788500</v>
      </c>
      <c r="AI81" s="18">
        <v>36788500</v>
      </c>
      <c r="AJ81" s="18">
        <v>36788500</v>
      </c>
      <c r="AK81" s="18">
        <v>77810164.040000007</v>
      </c>
      <c r="AL81" s="18">
        <v>77808165.739999995</v>
      </c>
      <c r="AM81" s="18">
        <v>37588500</v>
      </c>
      <c r="AN81" s="18">
        <v>36788500</v>
      </c>
      <c r="AO81" s="18">
        <v>36788500</v>
      </c>
      <c r="AP81" s="18">
        <v>36788500</v>
      </c>
      <c r="AQ81" s="18">
        <v>77808165.739999995</v>
      </c>
      <c r="AR81" s="18">
        <v>37588500</v>
      </c>
      <c r="AS81" s="18">
        <v>36788500</v>
      </c>
      <c r="AT81" s="18">
        <v>77808165.739999995</v>
      </c>
      <c r="AU81" s="18">
        <v>37588500</v>
      </c>
      <c r="AV81" s="18">
        <v>36788500</v>
      </c>
      <c r="AW81" s="18"/>
      <c r="AX81" s="2"/>
      <c r="AY81" s="2"/>
    </row>
    <row r="82" spans="1:51" ht="78.75" customHeight="1">
      <c r="A82" s="39" t="s">
        <v>329</v>
      </c>
      <c r="B82" s="40" t="s">
        <v>330</v>
      </c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 t="s">
        <v>235</v>
      </c>
      <c r="T82" s="37" t="s">
        <v>331</v>
      </c>
      <c r="U82" s="38" t="s">
        <v>114</v>
      </c>
      <c r="V82" s="37" t="s">
        <v>332</v>
      </c>
      <c r="W82" s="37" t="s">
        <v>63</v>
      </c>
      <c r="X82" s="38" t="s">
        <v>333</v>
      </c>
      <c r="Y82" s="45" t="s">
        <v>380</v>
      </c>
      <c r="Z82" s="20" t="s">
        <v>63</v>
      </c>
      <c r="AA82" s="21" t="s">
        <v>381</v>
      </c>
      <c r="AB82" s="19" t="s">
        <v>230</v>
      </c>
      <c r="AC82" s="22" t="s">
        <v>247</v>
      </c>
      <c r="AD82" s="22" t="s">
        <v>326</v>
      </c>
      <c r="AE82" s="23">
        <v>99972</v>
      </c>
      <c r="AF82" s="23">
        <v>99972</v>
      </c>
      <c r="AG82" s="23">
        <v>0</v>
      </c>
      <c r="AH82" s="23">
        <v>0</v>
      </c>
      <c r="AI82" s="23">
        <v>0</v>
      </c>
      <c r="AJ82" s="23">
        <v>0</v>
      </c>
      <c r="AK82" s="23">
        <v>99972</v>
      </c>
      <c r="AL82" s="23">
        <v>99972</v>
      </c>
      <c r="AM82" s="23">
        <v>0</v>
      </c>
      <c r="AN82" s="23">
        <v>0</v>
      </c>
      <c r="AO82" s="23">
        <v>0</v>
      </c>
      <c r="AP82" s="23">
        <v>0</v>
      </c>
      <c r="AQ82" s="23">
        <v>99972</v>
      </c>
      <c r="AR82" s="23">
        <v>0</v>
      </c>
      <c r="AS82" s="23">
        <v>0</v>
      </c>
      <c r="AT82" s="23">
        <v>99972</v>
      </c>
      <c r="AU82" s="23">
        <v>0</v>
      </c>
      <c r="AV82" s="23">
        <v>0</v>
      </c>
      <c r="AW82" s="24" t="s">
        <v>68</v>
      </c>
      <c r="AX82" s="2"/>
      <c r="AY82" s="2"/>
    </row>
    <row r="83" spans="1:51" ht="81" customHeight="1">
      <c r="A83" s="134" t="s">
        <v>334</v>
      </c>
      <c r="B83" s="136" t="s">
        <v>335</v>
      </c>
      <c r="C83" s="37" t="s">
        <v>336</v>
      </c>
      <c r="D83" s="37" t="s">
        <v>337</v>
      </c>
      <c r="E83" s="37" t="s">
        <v>338</v>
      </c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 t="s">
        <v>235</v>
      </c>
      <c r="T83" s="37" t="s">
        <v>236</v>
      </c>
      <c r="U83" s="38" t="s">
        <v>114</v>
      </c>
      <c r="V83" s="37"/>
      <c r="W83" s="37"/>
      <c r="X83" s="38"/>
      <c r="Y83" s="20" t="s">
        <v>405</v>
      </c>
      <c r="Z83" s="49" t="s">
        <v>63</v>
      </c>
      <c r="AA83" s="49" t="s">
        <v>407</v>
      </c>
      <c r="AB83" s="138" t="s">
        <v>230</v>
      </c>
      <c r="AC83" s="140" t="s">
        <v>95</v>
      </c>
      <c r="AD83" s="140" t="s">
        <v>158</v>
      </c>
      <c r="AE83" s="23">
        <v>86900</v>
      </c>
      <c r="AF83" s="23">
        <v>86900</v>
      </c>
      <c r="AG83" s="23">
        <v>90000</v>
      </c>
      <c r="AH83" s="23">
        <v>90000</v>
      </c>
      <c r="AI83" s="23">
        <v>90000</v>
      </c>
      <c r="AJ83" s="23">
        <v>90000</v>
      </c>
      <c r="AK83" s="23">
        <v>86900</v>
      </c>
      <c r="AL83" s="23">
        <v>86900</v>
      </c>
      <c r="AM83" s="23">
        <v>90000</v>
      </c>
      <c r="AN83" s="23">
        <v>90000</v>
      </c>
      <c r="AO83" s="23">
        <v>90000</v>
      </c>
      <c r="AP83" s="23">
        <v>90000</v>
      </c>
      <c r="AQ83" s="23">
        <v>86900</v>
      </c>
      <c r="AR83" s="23">
        <v>90000</v>
      </c>
      <c r="AS83" s="23">
        <v>90000</v>
      </c>
      <c r="AT83" s="23">
        <v>86900</v>
      </c>
      <c r="AU83" s="23">
        <v>90000</v>
      </c>
      <c r="AV83" s="23">
        <v>90000</v>
      </c>
      <c r="AW83" s="142" t="s">
        <v>68</v>
      </c>
      <c r="AX83" s="2"/>
      <c r="AY83" s="2"/>
    </row>
    <row r="84" spans="1:51" ht="33.75" customHeight="1">
      <c r="A84" s="135"/>
      <c r="B84" s="137"/>
      <c r="C84" s="37" t="s">
        <v>79</v>
      </c>
      <c r="D84" s="37" t="s">
        <v>325</v>
      </c>
      <c r="E84" s="37" t="s">
        <v>81</v>
      </c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 t="s">
        <v>339</v>
      </c>
      <c r="T84" s="37" t="s">
        <v>340</v>
      </c>
      <c r="U84" s="38" t="s">
        <v>341</v>
      </c>
      <c r="V84" s="37"/>
      <c r="W84" s="37"/>
      <c r="X84" s="38"/>
      <c r="Y84" s="20"/>
      <c r="Z84" s="20"/>
      <c r="AA84" s="21"/>
      <c r="AB84" s="139"/>
      <c r="AC84" s="141"/>
      <c r="AD84" s="141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143"/>
      <c r="AX84" s="25" t="s">
        <v>72</v>
      </c>
      <c r="AY84" s="2"/>
    </row>
    <row r="85" spans="1:51" ht="85.5" customHeight="1">
      <c r="A85" s="39" t="s">
        <v>342</v>
      </c>
      <c r="B85" s="40" t="s">
        <v>343</v>
      </c>
      <c r="C85" s="37" t="s">
        <v>79</v>
      </c>
      <c r="D85" s="37" t="s">
        <v>325</v>
      </c>
      <c r="E85" s="37" t="s">
        <v>81</v>
      </c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 t="s">
        <v>235</v>
      </c>
      <c r="T85" s="37" t="s">
        <v>236</v>
      </c>
      <c r="U85" s="38" t="s">
        <v>114</v>
      </c>
      <c r="V85" s="37"/>
      <c r="W85" s="37"/>
      <c r="X85" s="38"/>
      <c r="Y85" s="20" t="s">
        <v>406</v>
      </c>
      <c r="Z85" s="20" t="s">
        <v>63</v>
      </c>
      <c r="AA85" s="49" t="s">
        <v>407</v>
      </c>
      <c r="AB85" s="19" t="s">
        <v>230</v>
      </c>
      <c r="AC85" s="22" t="s">
        <v>78</v>
      </c>
      <c r="AD85" s="22" t="s">
        <v>247</v>
      </c>
      <c r="AE85" s="23">
        <v>1267135</v>
      </c>
      <c r="AF85" s="23">
        <v>1267135</v>
      </c>
      <c r="AG85" s="23">
        <v>0</v>
      </c>
      <c r="AH85" s="23">
        <v>0</v>
      </c>
      <c r="AI85" s="23">
        <v>0</v>
      </c>
      <c r="AJ85" s="23">
        <v>0</v>
      </c>
      <c r="AK85" s="23">
        <v>1267135</v>
      </c>
      <c r="AL85" s="23">
        <v>1267135</v>
      </c>
      <c r="AM85" s="23">
        <v>0</v>
      </c>
      <c r="AN85" s="23">
        <v>0</v>
      </c>
      <c r="AO85" s="23">
        <v>0</v>
      </c>
      <c r="AP85" s="23">
        <v>0</v>
      </c>
      <c r="AQ85" s="23">
        <v>1267135</v>
      </c>
      <c r="AR85" s="23">
        <v>0</v>
      </c>
      <c r="AS85" s="23">
        <v>0</v>
      </c>
      <c r="AT85" s="23">
        <v>1267135</v>
      </c>
      <c r="AU85" s="23">
        <v>0</v>
      </c>
      <c r="AV85" s="23">
        <v>0</v>
      </c>
      <c r="AW85" s="24" t="s">
        <v>68</v>
      </c>
      <c r="AX85" s="2"/>
      <c r="AY85" s="2"/>
    </row>
    <row r="86" spans="1:51" ht="69" customHeight="1">
      <c r="A86" s="39" t="s">
        <v>344</v>
      </c>
      <c r="B86" s="40" t="s">
        <v>345</v>
      </c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 t="s">
        <v>235</v>
      </c>
      <c r="T86" s="37" t="s">
        <v>236</v>
      </c>
      <c r="U86" s="38" t="s">
        <v>114</v>
      </c>
      <c r="V86" s="37"/>
      <c r="W86" s="37"/>
      <c r="X86" s="38"/>
      <c r="Y86" s="20" t="s">
        <v>420</v>
      </c>
      <c r="Z86" s="20" t="s">
        <v>63</v>
      </c>
      <c r="AA86" s="21" t="s">
        <v>415</v>
      </c>
      <c r="AB86" s="19" t="s">
        <v>230</v>
      </c>
      <c r="AC86" s="22" t="s">
        <v>302</v>
      </c>
      <c r="AD86" s="22" t="s">
        <v>247</v>
      </c>
      <c r="AE86" s="23">
        <v>0</v>
      </c>
      <c r="AF86" s="23">
        <v>0</v>
      </c>
      <c r="AG86" s="23">
        <v>598500</v>
      </c>
      <c r="AH86" s="23">
        <v>598500</v>
      </c>
      <c r="AI86" s="23">
        <v>598500</v>
      </c>
      <c r="AJ86" s="23">
        <v>598500</v>
      </c>
      <c r="AK86" s="23">
        <v>0</v>
      </c>
      <c r="AL86" s="23">
        <v>0</v>
      </c>
      <c r="AM86" s="23">
        <v>598500</v>
      </c>
      <c r="AN86" s="23">
        <v>598500</v>
      </c>
      <c r="AO86" s="23">
        <v>598500</v>
      </c>
      <c r="AP86" s="23">
        <v>598500</v>
      </c>
      <c r="AQ86" s="23">
        <v>0</v>
      </c>
      <c r="AR86" s="23">
        <v>598500</v>
      </c>
      <c r="AS86" s="23">
        <v>598500</v>
      </c>
      <c r="AT86" s="23">
        <v>0</v>
      </c>
      <c r="AU86" s="23">
        <v>598500</v>
      </c>
      <c r="AV86" s="23">
        <v>598500</v>
      </c>
      <c r="AW86" s="24" t="s">
        <v>68</v>
      </c>
      <c r="AX86" s="2"/>
      <c r="AY86" s="2"/>
    </row>
    <row r="87" spans="1:51" ht="45" customHeight="1">
      <c r="A87" s="39" t="s">
        <v>346</v>
      </c>
      <c r="B87" s="40" t="s">
        <v>347</v>
      </c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8"/>
      <c r="V87" s="37" t="s">
        <v>348</v>
      </c>
      <c r="W87" s="37" t="s">
        <v>63</v>
      </c>
      <c r="X87" s="38" t="s">
        <v>349</v>
      </c>
      <c r="Y87" s="20" t="s">
        <v>420</v>
      </c>
      <c r="Z87" s="20" t="s">
        <v>63</v>
      </c>
      <c r="AA87" s="21" t="s">
        <v>415</v>
      </c>
      <c r="AB87" s="19" t="s">
        <v>230</v>
      </c>
      <c r="AC87" s="22" t="s">
        <v>170</v>
      </c>
      <c r="AD87" s="22" t="s">
        <v>247</v>
      </c>
      <c r="AE87" s="23">
        <v>0</v>
      </c>
      <c r="AF87" s="23">
        <v>0</v>
      </c>
      <c r="AG87" s="23">
        <v>0</v>
      </c>
      <c r="AH87" s="23">
        <v>200000</v>
      </c>
      <c r="AI87" s="23">
        <v>200000</v>
      </c>
      <c r="AJ87" s="23">
        <v>200000</v>
      </c>
      <c r="AK87" s="23">
        <v>0</v>
      </c>
      <c r="AL87" s="23">
        <v>0</v>
      </c>
      <c r="AM87" s="23">
        <v>0</v>
      </c>
      <c r="AN87" s="23">
        <v>200000</v>
      </c>
      <c r="AO87" s="23">
        <v>200000</v>
      </c>
      <c r="AP87" s="23">
        <v>200000</v>
      </c>
      <c r="AQ87" s="23">
        <v>0</v>
      </c>
      <c r="AR87" s="23">
        <v>0</v>
      </c>
      <c r="AS87" s="23">
        <v>200000</v>
      </c>
      <c r="AT87" s="23">
        <v>0</v>
      </c>
      <c r="AU87" s="23">
        <v>0</v>
      </c>
      <c r="AV87" s="23">
        <v>200000</v>
      </c>
      <c r="AW87" s="24" t="s">
        <v>68</v>
      </c>
      <c r="AX87" s="2"/>
      <c r="AY87" s="2"/>
    </row>
    <row r="88" spans="1:51" ht="85.5" customHeight="1">
      <c r="A88" s="39" t="s">
        <v>350</v>
      </c>
      <c r="B88" s="40" t="s">
        <v>351</v>
      </c>
      <c r="C88" s="37" t="s">
        <v>352</v>
      </c>
      <c r="D88" s="37" t="s">
        <v>353</v>
      </c>
      <c r="E88" s="37" t="s">
        <v>81</v>
      </c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 t="s">
        <v>235</v>
      </c>
      <c r="T88" s="37" t="s">
        <v>354</v>
      </c>
      <c r="U88" s="38" t="s">
        <v>114</v>
      </c>
      <c r="V88" s="37"/>
      <c r="W88" s="37"/>
      <c r="X88" s="38"/>
      <c r="Y88" s="20" t="s">
        <v>404</v>
      </c>
      <c r="Z88" s="20" t="s">
        <v>63</v>
      </c>
      <c r="AA88" s="21" t="s">
        <v>430</v>
      </c>
      <c r="AB88" s="19" t="s">
        <v>230</v>
      </c>
      <c r="AC88" s="22" t="s">
        <v>302</v>
      </c>
      <c r="AD88" s="22" t="s">
        <v>355</v>
      </c>
      <c r="AE88" s="23">
        <v>53765057.039999999</v>
      </c>
      <c r="AF88" s="23">
        <v>53765057.039999999</v>
      </c>
      <c r="AG88" s="23">
        <v>35900000</v>
      </c>
      <c r="AH88" s="23">
        <v>35900000</v>
      </c>
      <c r="AI88" s="23">
        <v>35900000</v>
      </c>
      <c r="AJ88" s="23">
        <v>35900000</v>
      </c>
      <c r="AK88" s="23">
        <v>53765057.039999999</v>
      </c>
      <c r="AL88" s="23">
        <v>53765057.039999999</v>
      </c>
      <c r="AM88" s="23">
        <v>35900000</v>
      </c>
      <c r="AN88" s="23">
        <v>35900000</v>
      </c>
      <c r="AO88" s="23">
        <v>35900000</v>
      </c>
      <c r="AP88" s="23">
        <v>35900000</v>
      </c>
      <c r="AQ88" s="23">
        <v>53765057.039999999</v>
      </c>
      <c r="AR88" s="23">
        <v>35900000</v>
      </c>
      <c r="AS88" s="23">
        <v>35900000</v>
      </c>
      <c r="AT88" s="23">
        <v>53765057.039999999</v>
      </c>
      <c r="AU88" s="23">
        <v>35900000</v>
      </c>
      <c r="AV88" s="23">
        <v>35900000</v>
      </c>
      <c r="AW88" s="24" t="s">
        <v>68</v>
      </c>
      <c r="AX88" s="2"/>
      <c r="AY88" s="2"/>
    </row>
    <row r="89" spans="1:51" ht="72.75" customHeight="1">
      <c r="A89" s="134" t="s">
        <v>356</v>
      </c>
      <c r="B89" s="136" t="s">
        <v>357</v>
      </c>
      <c r="C89" s="37" t="s">
        <v>146</v>
      </c>
      <c r="D89" s="37" t="s">
        <v>147</v>
      </c>
      <c r="E89" s="37" t="s">
        <v>61</v>
      </c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 t="s">
        <v>235</v>
      </c>
      <c r="T89" s="37" t="s">
        <v>236</v>
      </c>
      <c r="U89" s="38" t="s">
        <v>114</v>
      </c>
      <c r="V89" s="37"/>
      <c r="W89" s="37"/>
      <c r="X89" s="38"/>
      <c r="Y89" s="20" t="s">
        <v>410</v>
      </c>
      <c r="Z89" s="20" t="s">
        <v>63</v>
      </c>
      <c r="AA89" s="21" t="s">
        <v>408</v>
      </c>
      <c r="AB89" s="138" t="s">
        <v>230</v>
      </c>
      <c r="AC89" s="140" t="s">
        <v>96</v>
      </c>
      <c r="AD89" s="140" t="s">
        <v>187</v>
      </c>
      <c r="AE89" s="23">
        <v>244100</v>
      </c>
      <c r="AF89" s="23">
        <v>244100</v>
      </c>
      <c r="AG89" s="23">
        <v>0</v>
      </c>
      <c r="AH89" s="23">
        <v>0</v>
      </c>
      <c r="AI89" s="23">
        <v>0</v>
      </c>
      <c r="AJ89" s="23">
        <v>0</v>
      </c>
      <c r="AK89" s="23">
        <v>244100</v>
      </c>
      <c r="AL89" s="23">
        <v>244100</v>
      </c>
      <c r="AM89" s="23">
        <v>0</v>
      </c>
      <c r="AN89" s="23">
        <v>0</v>
      </c>
      <c r="AO89" s="23">
        <v>0</v>
      </c>
      <c r="AP89" s="23">
        <v>0</v>
      </c>
      <c r="AQ89" s="23">
        <v>244100</v>
      </c>
      <c r="AR89" s="23">
        <v>0</v>
      </c>
      <c r="AS89" s="23">
        <v>0</v>
      </c>
      <c r="AT89" s="23">
        <v>244100</v>
      </c>
      <c r="AU89" s="23">
        <v>0</v>
      </c>
      <c r="AV89" s="23">
        <v>0</v>
      </c>
      <c r="AW89" s="142" t="s">
        <v>68</v>
      </c>
      <c r="AX89" s="2"/>
      <c r="AY89" s="2"/>
    </row>
    <row r="90" spans="1:51" ht="48" customHeight="1">
      <c r="A90" s="135"/>
      <c r="B90" s="137"/>
      <c r="C90" s="20" t="s">
        <v>358</v>
      </c>
      <c r="D90" s="20" t="s">
        <v>325</v>
      </c>
      <c r="E90" s="21" t="s">
        <v>359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 t="s">
        <v>339</v>
      </c>
      <c r="T90" s="37" t="s">
        <v>340</v>
      </c>
      <c r="U90" s="38" t="s">
        <v>341</v>
      </c>
      <c r="V90" s="37"/>
      <c r="W90" s="37"/>
      <c r="X90" s="38"/>
      <c r="Y90" s="20"/>
      <c r="Z90" s="20"/>
      <c r="AA90" s="21"/>
      <c r="AB90" s="139"/>
      <c r="AC90" s="141"/>
      <c r="AD90" s="141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143"/>
      <c r="AX90" s="25" t="s">
        <v>72</v>
      </c>
      <c r="AY90" s="2"/>
    </row>
    <row r="91" spans="1:51" ht="45" customHeight="1">
      <c r="A91" s="39" t="s">
        <v>360</v>
      </c>
      <c r="B91" s="40" t="s">
        <v>361</v>
      </c>
      <c r="C91" s="37" t="s">
        <v>79</v>
      </c>
      <c r="D91" s="37" t="s">
        <v>325</v>
      </c>
      <c r="E91" s="37" t="s">
        <v>81</v>
      </c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 t="s">
        <v>235</v>
      </c>
      <c r="T91" s="37" t="s">
        <v>236</v>
      </c>
      <c r="U91" s="38" t="s">
        <v>114</v>
      </c>
      <c r="V91" s="37"/>
      <c r="W91" s="37"/>
      <c r="X91" s="38"/>
      <c r="Y91" s="20" t="s">
        <v>409</v>
      </c>
      <c r="Z91" s="20" t="s">
        <v>63</v>
      </c>
      <c r="AA91" s="21" t="s">
        <v>411</v>
      </c>
      <c r="AB91" s="19" t="s">
        <v>230</v>
      </c>
      <c r="AC91" s="22" t="s">
        <v>96</v>
      </c>
      <c r="AD91" s="22" t="s">
        <v>187</v>
      </c>
      <c r="AE91" s="23">
        <v>0</v>
      </c>
      <c r="AF91" s="23">
        <v>0</v>
      </c>
      <c r="AG91" s="23">
        <v>1000000</v>
      </c>
      <c r="AH91" s="23">
        <v>0</v>
      </c>
      <c r="AI91" s="23">
        <v>0</v>
      </c>
      <c r="AJ91" s="23">
        <v>0</v>
      </c>
      <c r="AK91" s="23">
        <v>0</v>
      </c>
      <c r="AL91" s="23">
        <v>0</v>
      </c>
      <c r="AM91" s="23">
        <v>1000000</v>
      </c>
      <c r="AN91" s="23">
        <v>0</v>
      </c>
      <c r="AO91" s="23">
        <v>0</v>
      </c>
      <c r="AP91" s="23">
        <v>0</v>
      </c>
      <c r="AQ91" s="23">
        <v>0</v>
      </c>
      <c r="AR91" s="23">
        <v>1000000</v>
      </c>
      <c r="AS91" s="23">
        <v>0</v>
      </c>
      <c r="AT91" s="23">
        <v>0</v>
      </c>
      <c r="AU91" s="23">
        <v>1000000</v>
      </c>
      <c r="AV91" s="23">
        <v>0</v>
      </c>
      <c r="AW91" s="24" t="s">
        <v>68</v>
      </c>
      <c r="AX91" s="2"/>
      <c r="AY91" s="2"/>
    </row>
    <row r="92" spans="1:51" ht="56.25" customHeight="1">
      <c r="A92" s="39" t="s">
        <v>362</v>
      </c>
      <c r="B92" s="40" t="s">
        <v>363</v>
      </c>
      <c r="C92" s="37" t="s">
        <v>79</v>
      </c>
      <c r="D92" s="37" t="s">
        <v>364</v>
      </c>
      <c r="E92" s="37" t="s">
        <v>81</v>
      </c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 t="s">
        <v>235</v>
      </c>
      <c r="T92" s="37" t="s">
        <v>365</v>
      </c>
      <c r="U92" s="38" t="s">
        <v>114</v>
      </c>
      <c r="V92" s="37" t="s">
        <v>366</v>
      </c>
      <c r="W92" s="37" t="s">
        <v>367</v>
      </c>
      <c r="X92" s="38" t="s">
        <v>368</v>
      </c>
      <c r="Y92" s="20" t="s">
        <v>412</v>
      </c>
      <c r="Z92" s="20" t="s">
        <v>63</v>
      </c>
      <c r="AA92" s="21" t="s">
        <v>413</v>
      </c>
      <c r="AB92" s="19" t="s">
        <v>230</v>
      </c>
      <c r="AC92" s="22" t="s">
        <v>302</v>
      </c>
      <c r="AD92" s="22" t="s">
        <v>247</v>
      </c>
      <c r="AE92" s="23">
        <v>70000</v>
      </c>
      <c r="AF92" s="23">
        <v>70000</v>
      </c>
      <c r="AG92" s="23">
        <v>0</v>
      </c>
      <c r="AH92" s="23">
        <v>0</v>
      </c>
      <c r="AI92" s="23">
        <v>0</v>
      </c>
      <c r="AJ92" s="23">
        <v>0</v>
      </c>
      <c r="AK92" s="23">
        <v>70000</v>
      </c>
      <c r="AL92" s="23">
        <v>70000</v>
      </c>
      <c r="AM92" s="23">
        <v>0</v>
      </c>
      <c r="AN92" s="23">
        <v>0</v>
      </c>
      <c r="AO92" s="23">
        <v>0</v>
      </c>
      <c r="AP92" s="23">
        <v>0</v>
      </c>
      <c r="AQ92" s="23">
        <v>70000</v>
      </c>
      <c r="AR92" s="23">
        <v>0</v>
      </c>
      <c r="AS92" s="23">
        <v>0</v>
      </c>
      <c r="AT92" s="23">
        <v>70000</v>
      </c>
      <c r="AU92" s="23">
        <v>0</v>
      </c>
      <c r="AV92" s="23">
        <v>0</v>
      </c>
      <c r="AW92" s="24" t="s">
        <v>68</v>
      </c>
      <c r="AX92" s="2"/>
      <c r="AY92" s="2"/>
    </row>
    <row r="93" spans="1:51" ht="69.75" customHeight="1">
      <c r="A93" s="134" t="s">
        <v>369</v>
      </c>
      <c r="B93" s="136" t="s">
        <v>370</v>
      </c>
      <c r="C93" s="37" t="s">
        <v>79</v>
      </c>
      <c r="D93" s="37" t="s">
        <v>371</v>
      </c>
      <c r="E93" s="37" t="s">
        <v>81</v>
      </c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8"/>
      <c r="V93" s="37"/>
      <c r="W93" s="37"/>
      <c r="X93" s="38"/>
      <c r="Y93" s="20" t="s">
        <v>403</v>
      </c>
      <c r="Z93" s="20" t="s">
        <v>63</v>
      </c>
      <c r="AA93" s="21" t="s">
        <v>402</v>
      </c>
      <c r="AB93" s="138" t="s">
        <v>230</v>
      </c>
      <c r="AC93" s="140" t="s">
        <v>95</v>
      </c>
      <c r="AD93" s="140" t="s">
        <v>326</v>
      </c>
      <c r="AE93" s="23">
        <v>22277000</v>
      </c>
      <c r="AF93" s="23">
        <v>22275001.699999999</v>
      </c>
      <c r="AG93" s="23">
        <v>0</v>
      </c>
      <c r="AH93" s="23">
        <v>0</v>
      </c>
      <c r="AI93" s="23">
        <v>0</v>
      </c>
      <c r="AJ93" s="23">
        <v>0</v>
      </c>
      <c r="AK93" s="23">
        <v>22277000</v>
      </c>
      <c r="AL93" s="23">
        <v>22275001.699999999</v>
      </c>
      <c r="AM93" s="23">
        <v>0</v>
      </c>
      <c r="AN93" s="23">
        <v>0</v>
      </c>
      <c r="AO93" s="23">
        <v>0</v>
      </c>
      <c r="AP93" s="23">
        <v>0</v>
      </c>
      <c r="AQ93" s="23">
        <v>22275001.699999999</v>
      </c>
      <c r="AR93" s="23">
        <v>0</v>
      </c>
      <c r="AS93" s="23">
        <v>0</v>
      </c>
      <c r="AT93" s="23">
        <v>22275001.699999999</v>
      </c>
      <c r="AU93" s="23">
        <v>0</v>
      </c>
      <c r="AV93" s="23">
        <v>0</v>
      </c>
      <c r="AW93" s="142" t="s">
        <v>68</v>
      </c>
      <c r="AX93" s="2"/>
      <c r="AY93" s="2"/>
    </row>
    <row r="94" spans="1:51" ht="56.25" customHeight="1">
      <c r="A94" s="135"/>
      <c r="B94" s="137"/>
      <c r="C94" s="37" t="s">
        <v>372</v>
      </c>
      <c r="D94" s="37" t="s">
        <v>373</v>
      </c>
      <c r="E94" s="37" t="s">
        <v>374</v>
      </c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8"/>
      <c r="V94" s="37"/>
      <c r="W94" s="37"/>
      <c r="X94" s="38"/>
      <c r="Y94" s="20"/>
      <c r="Z94" s="20"/>
      <c r="AA94" s="21"/>
      <c r="AB94" s="139"/>
      <c r="AC94" s="141"/>
      <c r="AD94" s="141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143"/>
      <c r="AX94" s="25" t="s">
        <v>72</v>
      </c>
      <c r="AY94" s="2"/>
    </row>
    <row r="95" spans="1:51" ht="12.75" customHeight="1">
      <c r="A95" s="26"/>
      <c r="B95" s="27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"/>
      <c r="AY95" s="2"/>
    </row>
    <row r="96" spans="1:51" ht="15" customHeight="1">
      <c r="A96" s="144"/>
      <c r="B96" s="145"/>
      <c r="C96" s="145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2"/>
      <c r="AY96" s="2"/>
    </row>
  </sheetData>
  <mergeCells count="177">
    <mergeCell ref="A96:AW96"/>
    <mergeCell ref="A89:A90"/>
    <mergeCell ref="B89:B90"/>
    <mergeCell ref="AB89:AB90"/>
    <mergeCell ref="AC89:AC90"/>
    <mergeCell ref="AD89:AD90"/>
    <mergeCell ref="AW89:AW90"/>
    <mergeCell ref="A93:A94"/>
    <mergeCell ref="B93:B94"/>
    <mergeCell ref="AB93:AB94"/>
    <mergeCell ref="AC93:AC94"/>
    <mergeCell ref="AD93:AD94"/>
    <mergeCell ref="AW93:AW94"/>
    <mergeCell ref="A73:A74"/>
    <mergeCell ref="B73:B74"/>
    <mergeCell ref="AW73:AW74"/>
    <mergeCell ref="A83:A84"/>
    <mergeCell ref="B83:B84"/>
    <mergeCell ref="AB83:AB84"/>
    <mergeCell ref="AC83:AC84"/>
    <mergeCell ref="AD83:AD84"/>
    <mergeCell ref="AW83:AW84"/>
    <mergeCell ref="A67:A68"/>
    <mergeCell ref="B67:B68"/>
    <mergeCell ref="AB67:AB68"/>
    <mergeCell ref="AC67:AC68"/>
    <mergeCell ref="AD67:AD68"/>
    <mergeCell ref="AW67:AW68"/>
    <mergeCell ref="A70:A71"/>
    <mergeCell ref="B70:B71"/>
    <mergeCell ref="AB70:AB71"/>
    <mergeCell ref="AC70:AC71"/>
    <mergeCell ref="AD70:AD71"/>
    <mergeCell ref="AW70:AW71"/>
    <mergeCell ref="A55:A57"/>
    <mergeCell ref="B55:B57"/>
    <mergeCell ref="AB55:AB57"/>
    <mergeCell ref="AC55:AC57"/>
    <mergeCell ref="AD55:AD57"/>
    <mergeCell ref="AW55:AW57"/>
    <mergeCell ref="A62:A65"/>
    <mergeCell ref="B62:B65"/>
    <mergeCell ref="AB62:AB65"/>
    <mergeCell ref="AC62:AC65"/>
    <mergeCell ref="AD62:AD65"/>
    <mergeCell ref="AW62:AW65"/>
    <mergeCell ref="A40:A41"/>
    <mergeCell ref="B40:B41"/>
    <mergeCell ref="AB40:AB41"/>
    <mergeCell ref="AC40:AC41"/>
    <mergeCell ref="AD40:AD41"/>
    <mergeCell ref="AW40:AW41"/>
    <mergeCell ref="A45:A46"/>
    <mergeCell ref="B45:B46"/>
    <mergeCell ref="AB45:AB46"/>
    <mergeCell ref="AC45:AC46"/>
    <mergeCell ref="AD45:AD46"/>
    <mergeCell ref="AW45:AW46"/>
    <mergeCell ref="A35:A36"/>
    <mergeCell ref="B35:B36"/>
    <mergeCell ref="AB35:AB36"/>
    <mergeCell ref="AC35:AC36"/>
    <mergeCell ref="AD35:AD36"/>
    <mergeCell ref="AW35:AW36"/>
    <mergeCell ref="A37:A38"/>
    <mergeCell ref="B37:B38"/>
    <mergeCell ref="AB37:AB38"/>
    <mergeCell ref="AC37:AC38"/>
    <mergeCell ref="AD37:AD38"/>
    <mergeCell ref="AW37:AW38"/>
    <mergeCell ref="A30:A31"/>
    <mergeCell ref="B30:B31"/>
    <mergeCell ref="AB30:AB31"/>
    <mergeCell ref="AC30:AC31"/>
    <mergeCell ref="AD30:AD31"/>
    <mergeCell ref="AW30:AW31"/>
    <mergeCell ref="A32:A33"/>
    <mergeCell ref="B32:B33"/>
    <mergeCell ref="AB32:AB33"/>
    <mergeCell ref="AC32:AC33"/>
    <mergeCell ref="AD32:AD33"/>
    <mergeCell ref="AW32:AW33"/>
    <mergeCell ref="A24:A25"/>
    <mergeCell ref="B24:B25"/>
    <mergeCell ref="AB24:AB25"/>
    <mergeCell ref="AC24:AC25"/>
    <mergeCell ref="AD24:AD25"/>
    <mergeCell ref="AW24:AW25"/>
    <mergeCell ref="A26:A28"/>
    <mergeCell ref="B26:B28"/>
    <mergeCell ref="AB26:AB28"/>
    <mergeCell ref="AC26:AC28"/>
    <mergeCell ref="AD26:AD28"/>
    <mergeCell ref="AW26:AW28"/>
    <mergeCell ref="AE15:AE19"/>
    <mergeCell ref="AF15:AF19"/>
    <mergeCell ref="AI15:AI19"/>
    <mergeCell ref="AJ15:AJ19"/>
    <mergeCell ref="AK15:AK19"/>
    <mergeCell ref="AL15:AL19"/>
    <mergeCell ref="AO15:AO19"/>
    <mergeCell ref="AP15:AP19"/>
    <mergeCell ref="AC20:AD20"/>
    <mergeCell ref="AR13:AR19"/>
    <mergeCell ref="AS13:AS19"/>
    <mergeCell ref="AT13:AT19"/>
    <mergeCell ref="AU13:AU19"/>
    <mergeCell ref="AV13:AV19"/>
    <mergeCell ref="C14:C19"/>
    <mergeCell ref="D14:D19"/>
    <mergeCell ref="E14:E19"/>
    <mergeCell ref="F14:F19"/>
    <mergeCell ref="G14:G19"/>
    <mergeCell ref="H14:H19"/>
    <mergeCell ref="I14:I19"/>
    <mergeCell ref="J14:J19"/>
    <mergeCell ref="K14:K19"/>
    <mergeCell ref="L14:L19"/>
    <mergeCell ref="M14:M19"/>
    <mergeCell ref="N14:N19"/>
    <mergeCell ref="O14:O19"/>
    <mergeCell ref="P14:P19"/>
    <mergeCell ref="Q14:Q19"/>
    <mergeCell ref="R14:R19"/>
    <mergeCell ref="S14:S19"/>
    <mergeCell ref="T14:T19"/>
    <mergeCell ref="U14:U19"/>
    <mergeCell ref="AE10:AJ12"/>
    <mergeCell ref="AK10:AP12"/>
    <mergeCell ref="AQ10:AS12"/>
    <mergeCell ref="AT10:AV12"/>
    <mergeCell ref="AW10:AW19"/>
    <mergeCell ref="C12:R12"/>
    <mergeCell ref="S12:X12"/>
    <mergeCell ref="Y12:AA12"/>
    <mergeCell ref="C13:F13"/>
    <mergeCell ref="G13:J13"/>
    <mergeCell ref="K13:N13"/>
    <mergeCell ref="O13:R13"/>
    <mergeCell ref="S13:U13"/>
    <mergeCell ref="V13:X13"/>
    <mergeCell ref="Y13:AA13"/>
    <mergeCell ref="AE13:AF14"/>
    <mergeCell ref="AG13:AG19"/>
    <mergeCell ref="AH13:AH19"/>
    <mergeCell ref="AI13:AJ14"/>
    <mergeCell ref="AK13:AL14"/>
    <mergeCell ref="AM13:AM19"/>
    <mergeCell ref="AN13:AN19"/>
    <mergeCell ref="AO13:AP14"/>
    <mergeCell ref="AQ13:AQ19"/>
    <mergeCell ref="C8:O8"/>
    <mergeCell ref="S8:V8"/>
    <mergeCell ref="C9:O9"/>
    <mergeCell ref="S9:V9"/>
    <mergeCell ref="A10:A19"/>
    <mergeCell ref="B10:B19"/>
    <mergeCell ref="C10:AA11"/>
    <mergeCell ref="AB10:AB19"/>
    <mergeCell ref="AC10:AD13"/>
    <mergeCell ref="V14:V19"/>
    <mergeCell ref="W14:W19"/>
    <mergeCell ref="X14:X19"/>
    <mergeCell ref="Y14:Y19"/>
    <mergeCell ref="Z14:Z19"/>
    <mergeCell ref="AA14:AA19"/>
    <mergeCell ref="AC14:AC19"/>
    <mergeCell ref="AD14:AD19"/>
    <mergeCell ref="A1:AI1"/>
    <mergeCell ref="A2:AI2"/>
    <mergeCell ref="C3:O3"/>
    <mergeCell ref="S3:V3"/>
    <mergeCell ref="A4:AI4"/>
    <mergeCell ref="C5:O5"/>
    <mergeCell ref="S5:V5"/>
    <mergeCell ref="C6:O6"/>
    <mergeCell ref="S6:V6"/>
  </mergeCells>
  <pageMargins left="0.39374999999999999" right="0.1965278" top="0.3152778" bottom="0.23611109999999999" header="0.1576389" footer="0.1576389"/>
  <pageSetup paperSize="9" fitToHeight="0" orientation="landscape" r:id="rId1"/>
  <headerFooter>
    <oddHeader>&amp;C &amp;P</oddHeader>
    <evenHeader>&amp;C &amp;P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8BF843-A360-40DE-A233-B185CC4EEB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Муницип</vt:lpstr>
      <vt:lpstr>Муницип!Заголовки_для_печати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fo-nhoper-4\User</dc:creator>
  <cp:lastModifiedBy>User</cp:lastModifiedBy>
  <dcterms:created xsi:type="dcterms:W3CDTF">2017-06-09T08:17:28Z</dcterms:created>
  <dcterms:modified xsi:type="dcterms:W3CDTF">2018-07-19T08:11:02Z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C:\Users\User\AppData\Local\Кейсистемс\Бюджет-КС\ReportManager\Реестр расходных обязательств (Приказ МФ РФ №103н) 2017_3.xlsx</vt:lpwstr>
  </property>
  <property fmtid="{D5CDD505-2E9C-101B-9397-08002B2CF9AE}" pid="3" name="Report Name">
    <vt:lpwstr>C__Users_User_AppData_Local_Кейсистемс_Бюджет-КС_ReportManager_Реестр расходных обязательств (Приказ МФ РФ №103н) 2017_3.xlsx</vt:lpwstr>
  </property>
</Properties>
</file>