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протокол " sheetId="1" r:id="rId1"/>
  </sheets>
  <definedNames>
    <definedName name="_xlnm.Print_Titles" localSheetId="0">'протокол '!$A:$C,'протокол '!$7:$9</definedName>
    <definedName name="_xlnm.Print_Area" localSheetId="0">'протокол '!$A$1:$E$63</definedName>
  </definedNames>
  <calcPr fullCalcOnLoad="1"/>
</workbook>
</file>

<file path=xl/sharedStrings.xml><?xml version="1.0" encoding="utf-8"?>
<sst xmlns="http://schemas.openxmlformats.org/spreadsheetml/2006/main" count="64" uniqueCount="56">
  <si>
    <t>Показатели</t>
  </si>
  <si>
    <t>из них:</t>
  </si>
  <si>
    <t>оценка</t>
  </si>
  <si>
    <t>в % к предыдущему году</t>
  </si>
  <si>
    <t>в том числе по  видам деятельности:</t>
  </si>
  <si>
    <t xml:space="preserve">* Спирт, тыс.дал </t>
  </si>
  <si>
    <t>3. Производство подакцизной продукции</t>
  </si>
  <si>
    <t>* в сопоставимых  ценах ( в % к предыдущему году)</t>
  </si>
  <si>
    <t>* в сопоставимых  ценах (в % к предыдущему году)</t>
  </si>
  <si>
    <t>Труд и занятость</t>
  </si>
  <si>
    <t>Финансы</t>
  </si>
  <si>
    <t xml:space="preserve"> Промышленное производство</t>
  </si>
  <si>
    <t xml:space="preserve"> Инвестиции</t>
  </si>
  <si>
    <t>1. Фонд оплаты труда (включая денежное довольствие военнослужащих) всего, тыс.руб.</t>
  </si>
  <si>
    <t>2. Среднемесячная заработная плата - всего, руб.</t>
  </si>
  <si>
    <t>2. Уровень регистрируемой безработицы, %</t>
  </si>
  <si>
    <t>Основные фонды</t>
  </si>
  <si>
    <t>Потребительский рынок</t>
  </si>
  <si>
    <t>Сельское хозяйство</t>
  </si>
  <si>
    <t>1. Объем валовой продукции сельского хозяйства  в действующих ценах, млн.руб.</t>
  </si>
  <si>
    <t>в том числе: работников организаций, тыс.руб.</t>
  </si>
  <si>
    <t>1. Численность работников (включая военнослужащих) всего, чел.</t>
  </si>
  <si>
    <t>в том числе: работников организаций, чел.</t>
  </si>
  <si>
    <t>из них:бюджетных</t>
  </si>
  <si>
    <t xml:space="preserve">Налогооблагаемая прибыль предприятий, млн. руб. </t>
  </si>
  <si>
    <t>3. Среднемесячные денежные доходы на душу населения, рублей</t>
  </si>
  <si>
    <t>2. Производство важнейших видов продукции в натуральном выражении</t>
  </si>
  <si>
    <t xml:space="preserve">   - культуры зерновые, тн</t>
  </si>
  <si>
    <t xml:space="preserve">   - сахарная свекла, тн</t>
  </si>
  <si>
    <t xml:space="preserve">   - семена подсолнечника, тн</t>
  </si>
  <si>
    <t xml:space="preserve">   - скот и птица на убой (в живом весе), тн</t>
  </si>
  <si>
    <t xml:space="preserve">   - молоко, тн</t>
  </si>
  <si>
    <t xml:space="preserve">   - яйца, тыс.шт.</t>
  </si>
  <si>
    <t>2019 год</t>
  </si>
  <si>
    <t xml:space="preserve">Среднегодовая стоимость основных фондов, млн руб. </t>
  </si>
  <si>
    <t xml:space="preserve">Сумма начисленной амортизации, млн руб. </t>
  </si>
  <si>
    <t>Уровень жизни населения</t>
  </si>
  <si>
    <t xml:space="preserve">    в ценах реализации 2018 г. (в % к предыдущему году)</t>
  </si>
  <si>
    <t xml:space="preserve">1.Отгружено товаров собственного производства, выполнено работ и услуг собственными силами, всего (В+С+D+Е) - млн.руб. </t>
  </si>
  <si>
    <t xml:space="preserve">В - «Добыча полезных ископаемых» - млн.руб. </t>
  </si>
  <si>
    <t>С - «Обрабатывающие производства» - млн.руб.</t>
  </si>
  <si>
    <t xml:space="preserve">D - «Обеспечение электрической энергией, газом и паром...» - млн.руб. </t>
  </si>
  <si>
    <t>Е - «Водоснабжение; водоотведение, организация сбора и утилизации отходов...» - млн.руб.</t>
  </si>
  <si>
    <t>2. Темп роста (снижения) промышленного производства в сопоставимых ценах (ценах 2010г.) - в % к предыдущему году</t>
  </si>
  <si>
    <t>Объем инвестиций за счет всех источников финансирования в действующих ценах (по полному кругу организаций), млн.руб.</t>
  </si>
  <si>
    <t>Объем инвестиций за счет всех источников финансирования в действующих ценах (по крупным и средним органиазциям), млн.руб.</t>
  </si>
  <si>
    <t>1. Объем реализации населению товаров в розничной торговле в действующих ценах, млн.руб.</t>
  </si>
  <si>
    <t>2. Объем реализации платных услуг  в действующих ценах,млн.руб.</t>
  </si>
  <si>
    <t>3. Объем оборота общественного питания в действующих ценах, млн.руб.</t>
  </si>
  <si>
    <t>прогноз</t>
  </si>
  <si>
    <t xml:space="preserve">2020 год </t>
  </si>
  <si>
    <t xml:space="preserve">2021 год </t>
  </si>
  <si>
    <t xml:space="preserve">2022 год </t>
  </si>
  <si>
    <t xml:space="preserve">О С Н О В Н Ы Е   П О К А З А Т Е Л И </t>
  </si>
  <si>
    <t>прогноза социально-экономического развития</t>
  </si>
  <si>
    <t>Новохоперского муниципального района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</si>
</sst>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80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180" fontId="5" fillId="33" borderId="11" xfId="0" applyNumberFormat="1" applyFont="1" applyFill="1" applyBorder="1" applyAlignment="1">
      <alignment/>
    </xf>
    <xf numFmtId="181" fontId="5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workbookViewId="0" topLeftCell="A47">
      <selection activeCell="L13" sqref="L13"/>
    </sheetView>
  </sheetViews>
  <sheetFormatPr defaultColWidth="9.140625" defaultRowHeight="12.75"/>
  <cols>
    <col min="1" max="1" width="70.140625" style="8" customWidth="1"/>
    <col min="2" max="3" width="11.57421875" style="4" customWidth="1"/>
    <col min="4" max="5" width="11.57421875" style="3" customWidth="1"/>
    <col min="6" max="16384" width="9.140625" style="3" customWidth="1"/>
  </cols>
  <sheetData>
    <row r="1" spans="1:5" ht="12.75">
      <c r="A1" s="39"/>
      <c r="B1" s="39"/>
      <c r="C1" s="39"/>
      <c r="D1" s="39"/>
      <c r="E1" s="39"/>
    </row>
    <row r="2" spans="1:6" ht="18.75" customHeight="1">
      <c r="A2" s="43" t="s">
        <v>53</v>
      </c>
      <c r="B2" s="43"/>
      <c r="C2" s="43"/>
      <c r="D2" s="43"/>
      <c r="E2" s="43"/>
      <c r="F2" s="43"/>
    </row>
    <row r="3" spans="1:6" ht="15.75">
      <c r="A3" s="43" t="s">
        <v>54</v>
      </c>
      <c r="B3" s="43"/>
      <c r="C3" s="43"/>
      <c r="D3" s="43"/>
      <c r="E3" s="43"/>
      <c r="F3" s="43"/>
    </row>
    <row r="4" spans="1:6" ht="15.75">
      <c r="A4" s="44" t="s">
        <v>55</v>
      </c>
      <c r="B4" s="44"/>
      <c r="C4" s="44"/>
      <c r="D4" s="44"/>
      <c r="E4" s="44"/>
      <c r="F4" s="44"/>
    </row>
    <row r="5" spans="1:5" ht="15.75" customHeight="1">
      <c r="A5" s="42"/>
      <c r="B5" s="42"/>
      <c r="C5" s="42"/>
      <c r="D5" s="42"/>
      <c r="E5" s="42"/>
    </row>
    <row r="6" spans="1:5" ht="12.75">
      <c r="A6" s="11"/>
      <c r="B6" s="11"/>
      <c r="C6" s="11"/>
      <c r="D6" s="11"/>
      <c r="E6" s="11"/>
    </row>
    <row r="7" spans="1:5" ht="15.75">
      <c r="A7" s="41" t="s">
        <v>0</v>
      </c>
      <c r="B7" s="36" t="s">
        <v>33</v>
      </c>
      <c r="C7" s="36" t="s">
        <v>50</v>
      </c>
      <c r="D7" s="36" t="s">
        <v>51</v>
      </c>
      <c r="E7" s="36" t="s">
        <v>52</v>
      </c>
    </row>
    <row r="8" spans="1:5" ht="10.5" customHeight="1">
      <c r="A8" s="41"/>
      <c r="B8" s="40" t="s">
        <v>2</v>
      </c>
      <c r="C8" s="37" t="s">
        <v>49</v>
      </c>
      <c r="D8" s="37" t="s">
        <v>49</v>
      </c>
      <c r="E8" s="37" t="s">
        <v>49</v>
      </c>
    </row>
    <row r="9" spans="1:5" ht="11.25" customHeight="1">
      <c r="A9" s="41"/>
      <c r="B9" s="40"/>
      <c r="C9" s="37"/>
      <c r="D9" s="37"/>
      <c r="E9" s="37"/>
    </row>
    <row r="10" spans="1:5" ht="3.75" customHeight="1" hidden="1">
      <c r="A10" s="15" t="s">
        <v>11</v>
      </c>
      <c r="B10" s="9"/>
      <c r="C10" s="9"/>
      <c r="D10" s="9"/>
      <c r="E10" s="9"/>
    </row>
    <row r="11" spans="1:5" ht="31.5">
      <c r="A11" s="16" t="s">
        <v>38</v>
      </c>
      <c r="B11" s="27">
        <v>6484.7</v>
      </c>
      <c r="C11" s="27">
        <v>6830.1</v>
      </c>
      <c r="D11" s="27">
        <v>7091.7</v>
      </c>
      <c r="E11" s="27">
        <v>7379.9</v>
      </c>
    </row>
    <row r="12" spans="1:5" ht="15.75">
      <c r="A12" s="16" t="s">
        <v>4</v>
      </c>
      <c r="B12" s="27"/>
      <c r="C12" s="27"/>
      <c r="D12" s="27"/>
      <c r="E12" s="27"/>
    </row>
    <row r="13" spans="1:5" s="5" customFormat="1" ht="15.75">
      <c r="A13" s="16" t="s">
        <v>39</v>
      </c>
      <c r="B13" s="28">
        <v>0</v>
      </c>
      <c r="C13" s="28">
        <v>0</v>
      </c>
      <c r="D13" s="28">
        <v>0</v>
      </c>
      <c r="E13" s="29">
        <v>0</v>
      </c>
    </row>
    <row r="14" spans="1:5" ht="15.75">
      <c r="A14" s="17" t="s">
        <v>40</v>
      </c>
      <c r="B14" s="27">
        <v>6464.9</v>
      </c>
      <c r="C14" s="27">
        <v>6809.7</v>
      </c>
      <c r="D14" s="27">
        <v>7072.1</v>
      </c>
      <c r="E14" s="27">
        <v>7358.9</v>
      </c>
    </row>
    <row r="15" spans="1:5" ht="15.75" customHeight="1">
      <c r="A15" s="16" t="s">
        <v>41</v>
      </c>
      <c r="B15" s="27">
        <v>0</v>
      </c>
      <c r="C15" s="27">
        <v>0</v>
      </c>
      <c r="D15" s="27">
        <v>0</v>
      </c>
      <c r="E15" s="27">
        <v>0</v>
      </c>
    </row>
    <row r="16" spans="1:5" ht="31.5">
      <c r="A16" s="16" t="s">
        <v>42</v>
      </c>
      <c r="B16" s="27">
        <v>19.8</v>
      </c>
      <c r="C16" s="27">
        <v>20.4</v>
      </c>
      <c r="D16" s="27">
        <v>19.6</v>
      </c>
      <c r="E16" s="27">
        <v>21</v>
      </c>
    </row>
    <row r="17" spans="1:5" ht="31.5">
      <c r="A17" s="16" t="s">
        <v>43</v>
      </c>
      <c r="B17" s="27">
        <v>119.32</v>
      </c>
      <c r="C17" s="27">
        <v>101.97</v>
      </c>
      <c r="D17" s="27">
        <v>100.38</v>
      </c>
      <c r="E17" s="27">
        <v>100.52</v>
      </c>
    </row>
    <row r="18" spans="1:5" s="10" customFormat="1" ht="12.75" customHeight="1">
      <c r="A18" s="18" t="s">
        <v>6</v>
      </c>
      <c r="B18" s="30"/>
      <c r="C18" s="30"/>
      <c r="D18" s="30"/>
      <c r="E18" s="30"/>
    </row>
    <row r="19" spans="1:5" s="10" customFormat="1" ht="15.75">
      <c r="A19" s="19" t="s">
        <v>1</v>
      </c>
      <c r="B19" s="30"/>
      <c r="C19" s="30"/>
      <c r="D19" s="30"/>
      <c r="E19" s="30"/>
    </row>
    <row r="20" spans="1:5" s="10" customFormat="1" ht="15.75">
      <c r="A20" s="18" t="s">
        <v>5</v>
      </c>
      <c r="B20" s="30">
        <v>1220</v>
      </c>
      <c r="C20" s="30">
        <v>1350</v>
      </c>
      <c r="D20" s="30">
        <v>1400</v>
      </c>
      <c r="E20" s="30">
        <v>1450</v>
      </c>
    </row>
    <row r="21" spans="1:5" s="10" customFormat="1" ht="15.75">
      <c r="A21" s="20" t="s">
        <v>18</v>
      </c>
      <c r="B21" s="30"/>
      <c r="C21" s="30"/>
      <c r="D21" s="30"/>
      <c r="E21" s="30"/>
    </row>
    <row r="22" spans="1:11" s="10" customFormat="1" ht="15.75" customHeight="1">
      <c r="A22" s="18" t="s">
        <v>19</v>
      </c>
      <c r="B22" s="31">
        <v>5550.3</v>
      </c>
      <c r="C22" s="31">
        <v>5727.9</v>
      </c>
      <c r="D22" s="31">
        <v>5916.9</v>
      </c>
      <c r="E22" s="31">
        <v>6124</v>
      </c>
      <c r="F22" s="12"/>
      <c r="G22" s="12"/>
      <c r="H22" s="12"/>
      <c r="I22" s="12"/>
      <c r="J22" s="12"/>
      <c r="K22" s="12"/>
    </row>
    <row r="23" spans="1:5" s="10" customFormat="1" ht="15.75">
      <c r="A23" s="18" t="s">
        <v>37</v>
      </c>
      <c r="B23" s="30">
        <v>89.1</v>
      </c>
      <c r="C23" s="30">
        <v>103.2</v>
      </c>
      <c r="D23" s="32">
        <f>D22/C22*100</f>
        <v>103.29963861100929</v>
      </c>
      <c r="E23" s="32">
        <f>E22/D22*100</f>
        <v>103.5001436563065</v>
      </c>
    </row>
    <row r="24" spans="1:5" s="10" customFormat="1" ht="15" customHeight="1">
      <c r="A24" s="18" t="s">
        <v>26</v>
      </c>
      <c r="B24" s="30"/>
      <c r="C24" s="30"/>
      <c r="D24" s="30"/>
      <c r="E24" s="30"/>
    </row>
    <row r="25" spans="1:5" s="10" customFormat="1" ht="15.75">
      <c r="A25" s="18" t="s">
        <v>27</v>
      </c>
      <c r="B25" s="31">
        <v>71589.8</v>
      </c>
      <c r="C25" s="31">
        <v>73880.7</v>
      </c>
      <c r="D25" s="31">
        <v>76318.7</v>
      </c>
      <c r="E25" s="31">
        <v>78989.9</v>
      </c>
    </row>
    <row r="26" spans="1:5" s="13" customFormat="1" ht="15.75">
      <c r="A26" s="18" t="s">
        <v>3</v>
      </c>
      <c r="B26" s="31">
        <v>50.5</v>
      </c>
      <c r="C26" s="31">
        <f>C25/B25*100</f>
        <v>103.20003687676176</v>
      </c>
      <c r="D26" s="31">
        <f>D25/C25*100</f>
        <v>103.29991459203825</v>
      </c>
      <c r="E26" s="31">
        <f>E25/D25*100</f>
        <v>103.50005961841593</v>
      </c>
    </row>
    <row r="27" spans="1:5" s="10" customFormat="1" ht="15.75">
      <c r="A27" s="18" t="s">
        <v>28</v>
      </c>
      <c r="B27" s="31">
        <v>49995</v>
      </c>
      <c r="C27" s="31">
        <v>51594.8</v>
      </c>
      <c r="D27" s="31">
        <v>53297.5</v>
      </c>
      <c r="E27" s="31">
        <v>55162.9</v>
      </c>
    </row>
    <row r="28" spans="1:5" s="13" customFormat="1" ht="15.75">
      <c r="A28" s="18" t="s">
        <v>3</v>
      </c>
      <c r="B28" s="31">
        <v>74.2</v>
      </c>
      <c r="C28" s="31">
        <f>C27/B27*100</f>
        <v>103.1999199919992</v>
      </c>
      <c r="D28" s="31">
        <f>D27/C27*100</f>
        <v>103.30013877367486</v>
      </c>
      <c r="E28" s="31">
        <f>E27/D27*100</f>
        <v>103.49997654674235</v>
      </c>
    </row>
    <row r="29" spans="1:5" s="10" customFormat="1" ht="15.75">
      <c r="A29" s="18" t="s">
        <v>29</v>
      </c>
      <c r="B29" s="31">
        <v>22536.3</v>
      </c>
      <c r="C29" s="31">
        <v>23257.5</v>
      </c>
      <c r="D29" s="31">
        <v>24025</v>
      </c>
      <c r="E29" s="31">
        <v>24865.9</v>
      </c>
    </row>
    <row r="30" spans="1:5" s="13" customFormat="1" ht="15.75">
      <c r="A30" s="18" t="s">
        <v>3</v>
      </c>
      <c r="B30" s="31">
        <v>57.9</v>
      </c>
      <c r="C30" s="31">
        <f>C29/B29*100</f>
        <v>103.20017039176794</v>
      </c>
      <c r="D30" s="31">
        <f>D29/C29*100</f>
        <v>103.30001074922069</v>
      </c>
      <c r="E30" s="31">
        <f>E29/D29*100</f>
        <v>103.50010405827264</v>
      </c>
    </row>
    <row r="31" spans="1:5" s="10" customFormat="1" ht="15.75">
      <c r="A31" s="18" t="s">
        <v>30</v>
      </c>
      <c r="B31" s="31">
        <v>37960.6</v>
      </c>
      <c r="C31" s="31">
        <v>39175.3</v>
      </c>
      <c r="D31" s="31">
        <v>40468.1</v>
      </c>
      <c r="E31" s="31">
        <v>41884.5</v>
      </c>
    </row>
    <row r="32" spans="1:5" s="13" customFormat="1" ht="15.75">
      <c r="A32" s="18" t="s">
        <v>3</v>
      </c>
      <c r="B32" s="31">
        <v>103.5</v>
      </c>
      <c r="C32" s="31">
        <f>C31/B31*100</f>
        <v>103.19989673503581</v>
      </c>
      <c r="D32" s="31">
        <f>D31/C31*100</f>
        <v>103.30003854469525</v>
      </c>
      <c r="E32" s="31">
        <f>E31/D31*100</f>
        <v>103.50004077285566</v>
      </c>
    </row>
    <row r="33" spans="1:5" s="10" customFormat="1" ht="15.75">
      <c r="A33" s="18" t="s">
        <v>31</v>
      </c>
      <c r="B33" s="31">
        <v>14784.1</v>
      </c>
      <c r="C33" s="31">
        <v>15257.2</v>
      </c>
      <c r="D33" s="31">
        <v>15760.7</v>
      </c>
      <c r="E33" s="31">
        <v>16312.3</v>
      </c>
    </row>
    <row r="34" spans="1:5" s="13" customFormat="1" ht="15.75">
      <c r="A34" s="18" t="s">
        <v>3</v>
      </c>
      <c r="B34" s="31">
        <v>103.9</v>
      </c>
      <c r="C34" s="31">
        <f>C33/B33*100</f>
        <v>103.20005952340689</v>
      </c>
      <c r="D34" s="31">
        <f>D33/C33*100</f>
        <v>103.30008127310384</v>
      </c>
      <c r="E34" s="31">
        <f>E33/D33*100</f>
        <v>103.4998445500517</v>
      </c>
    </row>
    <row r="35" spans="1:5" s="10" customFormat="1" ht="15.75">
      <c r="A35" s="18" t="s">
        <v>32</v>
      </c>
      <c r="B35" s="31">
        <v>9512</v>
      </c>
      <c r="C35" s="31">
        <v>9816.4</v>
      </c>
      <c r="D35" s="31">
        <v>10140.3</v>
      </c>
      <c r="E35" s="31">
        <v>10495.2</v>
      </c>
    </row>
    <row r="36" spans="1:5" s="13" customFormat="1" ht="15.75">
      <c r="A36" s="18" t="s">
        <v>3</v>
      </c>
      <c r="B36" s="31">
        <v>103.8</v>
      </c>
      <c r="C36" s="31">
        <f>C35/B35*100</f>
        <v>103.20016820857862</v>
      </c>
      <c r="D36" s="31">
        <f>D35/C35*100</f>
        <v>103.29958029420155</v>
      </c>
      <c r="E36" s="31">
        <f>E35/D35*100</f>
        <v>103.49989645276769</v>
      </c>
    </row>
    <row r="37" spans="1:5" s="10" customFormat="1" ht="18" customHeight="1">
      <c r="A37" s="21" t="s">
        <v>17</v>
      </c>
      <c r="B37" s="30"/>
      <c r="C37" s="30"/>
      <c r="D37" s="30"/>
      <c r="E37" s="30"/>
    </row>
    <row r="38" spans="1:5" s="10" customFormat="1" ht="25.5" customHeight="1">
      <c r="A38" s="18" t="s">
        <v>46</v>
      </c>
      <c r="B38" s="33">
        <v>2128.7</v>
      </c>
      <c r="C38" s="33">
        <v>2249.5</v>
      </c>
      <c r="D38" s="33">
        <v>2395.7</v>
      </c>
      <c r="E38" s="33">
        <v>2556.4</v>
      </c>
    </row>
    <row r="39" spans="1:5" s="10" customFormat="1" ht="15.75">
      <c r="A39" s="18" t="s">
        <v>7</v>
      </c>
      <c r="B39" s="31">
        <v>102</v>
      </c>
      <c r="C39" s="31">
        <v>102.2</v>
      </c>
      <c r="D39" s="31">
        <v>102.7</v>
      </c>
      <c r="E39" s="31">
        <v>102.9</v>
      </c>
    </row>
    <row r="40" spans="1:5" s="10" customFormat="1" ht="15" customHeight="1">
      <c r="A40" s="18" t="s">
        <v>47</v>
      </c>
      <c r="B40" s="31">
        <v>304.1</v>
      </c>
      <c r="C40" s="31">
        <v>324.5</v>
      </c>
      <c r="D40" s="31">
        <v>347.2</v>
      </c>
      <c r="E40" s="31">
        <v>372.3</v>
      </c>
    </row>
    <row r="41" spans="1:5" s="10" customFormat="1" ht="15.75">
      <c r="A41" s="18" t="s">
        <v>8</v>
      </c>
      <c r="B41" s="31">
        <v>104.5</v>
      </c>
      <c r="C41" s="31">
        <v>104.5</v>
      </c>
      <c r="D41" s="31">
        <v>104.4</v>
      </c>
      <c r="E41" s="31">
        <v>104.4</v>
      </c>
    </row>
    <row r="42" spans="1:5" s="10" customFormat="1" ht="16.5" customHeight="1">
      <c r="A42" s="18" t="s">
        <v>48</v>
      </c>
      <c r="B42" s="31">
        <v>46.4</v>
      </c>
      <c r="C42" s="31">
        <v>50.3</v>
      </c>
      <c r="D42" s="31">
        <v>57.7</v>
      </c>
      <c r="E42" s="31">
        <v>59.5</v>
      </c>
    </row>
    <row r="43" spans="1:5" s="10" customFormat="1" ht="15.75">
      <c r="A43" s="18" t="s">
        <v>7</v>
      </c>
      <c r="B43" s="31">
        <v>105</v>
      </c>
      <c r="C43" s="31">
        <v>105</v>
      </c>
      <c r="D43" s="31">
        <v>105</v>
      </c>
      <c r="E43" s="31">
        <v>105</v>
      </c>
    </row>
    <row r="44" spans="1:5" s="10" customFormat="1" ht="15.75">
      <c r="A44" s="22" t="s">
        <v>12</v>
      </c>
      <c r="B44" s="34"/>
      <c r="C44" s="34"/>
      <c r="D44" s="34"/>
      <c r="E44" s="34"/>
    </row>
    <row r="45" spans="1:5" s="10" customFormat="1" ht="28.5" customHeight="1">
      <c r="A45" s="23" t="s">
        <v>44</v>
      </c>
      <c r="B45" s="31">
        <v>2098.5</v>
      </c>
      <c r="C45" s="31">
        <v>3976.5</v>
      </c>
      <c r="D45" s="31">
        <v>3895.2</v>
      </c>
      <c r="E45" s="31">
        <v>3540.4</v>
      </c>
    </row>
    <row r="46" spans="1:5" s="10" customFormat="1" ht="25.5" customHeight="1">
      <c r="A46" s="18" t="s">
        <v>45</v>
      </c>
      <c r="B46" s="31">
        <v>1532.8</v>
      </c>
      <c r="C46" s="31">
        <v>1168.1</v>
      </c>
      <c r="D46" s="31">
        <v>1215.7</v>
      </c>
      <c r="E46" s="31">
        <v>1265.6</v>
      </c>
    </row>
    <row r="47" spans="1:5" s="10" customFormat="1" ht="14.25" customHeight="1">
      <c r="A47" s="21" t="s">
        <v>16</v>
      </c>
      <c r="B47" s="33"/>
      <c r="C47" s="33"/>
      <c r="D47" s="33"/>
      <c r="E47" s="33"/>
    </row>
    <row r="48" spans="1:5" s="10" customFormat="1" ht="12.75" customHeight="1">
      <c r="A48" s="18" t="s">
        <v>34</v>
      </c>
      <c r="B48" s="31">
        <v>7646.6</v>
      </c>
      <c r="C48" s="31">
        <v>7816.6</v>
      </c>
      <c r="D48" s="31">
        <v>7991.6</v>
      </c>
      <c r="E48" s="31">
        <v>8176.6</v>
      </c>
    </row>
    <row r="49" spans="1:5" s="10" customFormat="1" ht="15.75">
      <c r="A49" s="18" t="s">
        <v>35</v>
      </c>
      <c r="B49" s="33">
        <v>440</v>
      </c>
      <c r="C49" s="33">
        <v>450</v>
      </c>
      <c r="D49" s="33">
        <v>460</v>
      </c>
      <c r="E49" s="33">
        <v>470</v>
      </c>
    </row>
    <row r="50" spans="1:5" s="10" customFormat="1" ht="15.75">
      <c r="A50" s="21" t="s">
        <v>10</v>
      </c>
      <c r="B50" s="33"/>
      <c r="C50" s="33"/>
      <c r="D50" s="33"/>
      <c r="E50" s="33"/>
    </row>
    <row r="51" spans="1:5" s="10" customFormat="1" ht="15.75">
      <c r="A51" s="24" t="s">
        <v>24</v>
      </c>
      <c r="B51" s="33">
        <v>919</v>
      </c>
      <c r="C51" s="31">
        <v>925.2</v>
      </c>
      <c r="D51" s="31">
        <v>934</v>
      </c>
      <c r="E51" s="31">
        <v>950</v>
      </c>
    </row>
    <row r="52" spans="1:5" s="10" customFormat="1" ht="15.75">
      <c r="A52" s="21" t="s">
        <v>36</v>
      </c>
      <c r="B52" s="30"/>
      <c r="C52" s="30"/>
      <c r="D52" s="30"/>
      <c r="E52" s="30"/>
    </row>
    <row r="53" spans="1:5" s="10" customFormat="1" ht="31.5" customHeight="1">
      <c r="A53" s="24" t="s">
        <v>13</v>
      </c>
      <c r="B53" s="35">
        <v>1978841</v>
      </c>
      <c r="C53" s="35">
        <v>2126300</v>
      </c>
      <c r="D53" s="35">
        <v>2314969</v>
      </c>
      <c r="E53" s="35">
        <v>2488592</v>
      </c>
    </row>
    <row r="54" spans="1:5" s="10" customFormat="1" ht="15.75">
      <c r="A54" s="18" t="s">
        <v>20</v>
      </c>
      <c r="B54" s="35">
        <v>1821844</v>
      </c>
      <c r="C54" s="35">
        <v>1949373</v>
      </c>
      <c r="D54" s="35">
        <v>2095576</v>
      </c>
      <c r="E54" s="35">
        <v>2252744</v>
      </c>
    </row>
    <row r="55" spans="1:5" s="10" customFormat="1" ht="15.75">
      <c r="A55" s="24" t="s">
        <v>14</v>
      </c>
      <c r="B55" s="35">
        <v>23681</v>
      </c>
      <c r="C55" s="35">
        <v>25406</v>
      </c>
      <c r="D55" s="35">
        <v>27355</v>
      </c>
      <c r="E55" s="35">
        <v>29485</v>
      </c>
    </row>
    <row r="56" spans="1:5" s="10" customFormat="1" ht="18" customHeight="1">
      <c r="A56" s="25" t="s">
        <v>25</v>
      </c>
      <c r="B56" s="35">
        <v>21655</v>
      </c>
      <c r="C56" s="35">
        <v>23136</v>
      </c>
      <c r="D56" s="35">
        <v>24644</v>
      </c>
      <c r="E56" s="35">
        <v>26389</v>
      </c>
    </row>
    <row r="57" spans="1:5" s="10" customFormat="1" ht="15.75">
      <c r="A57" s="26" t="s">
        <v>9</v>
      </c>
      <c r="B57" s="35"/>
      <c r="C57" s="35"/>
      <c r="D57" s="35"/>
      <c r="E57" s="35"/>
    </row>
    <row r="58" spans="1:5" s="10" customFormat="1" ht="17.25" customHeight="1">
      <c r="A58" s="18" t="s">
        <v>21</v>
      </c>
      <c r="B58" s="35">
        <v>6761</v>
      </c>
      <c r="C58" s="35">
        <v>6731</v>
      </c>
      <c r="D58" s="35">
        <v>6727</v>
      </c>
      <c r="E58" s="35">
        <v>6695</v>
      </c>
    </row>
    <row r="59" spans="1:5" s="10" customFormat="1" ht="15.75">
      <c r="A59" s="18" t="s">
        <v>22</v>
      </c>
      <c r="B59" s="35">
        <v>6411</v>
      </c>
      <c r="C59" s="35">
        <v>6394</v>
      </c>
      <c r="D59" s="35">
        <v>6384</v>
      </c>
      <c r="E59" s="35">
        <v>6367</v>
      </c>
    </row>
    <row r="60" spans="1:5" s="10" customFormat="1" ht="15.75">
      <c r="A60" s="18" t="s">
        <v>23</v>
      </c>
      <c r="B60" s="35">
        <v>2296</v>
      </c>
      <c r="C60" s="35">
        <v>2277</v>
      </c>
      <c r="D60" s="35">
        <v>2267</v>
      </c>
      <c r="E60" s="35">
        <v>2253</v>
      </c>
    </row>
    <row r="61" spans="1:5" s="10" customFormat="1" ht="15.75">
      <c r="A61" s="18" t="s">
        <v>15</v>
      </c>
      <c r="B61" s="31">
        <v>0.8</v>
      </c>
      <c r="C61" s="31">
        <v>0.8</v>
      </c>
      <c r="D61" s="31">
        <v>0.9</v>
      </c>
      <c r="E61" s="31">
        <v>0.9</v>
      </c>
    </row>
    <row r="62" spans="1:5" s="1" customFormat="1" ht="7.5" customHeight="1">
      <c r="A62" s="7"/>
      <c r="B62" s="2"/>
      <c r="C62" s="2"/>
      <c r="D62" s="38"/>
      <c r="E62" s="38"/>
    </row>
    <row r="63" spans="1:5" s="1" customFormat="1" ht="15.75">
      <c r="A63" s="14"/>
      <c r="B63" s="14"/>
      <c r="C63" s="14"/>
      <c r="E63" s="11"/>
    </row>
    <row r="64" spans="1:5" s="1" customFormat="1" ht="12.75">
      <c r="A64" s="6"/>
      <c r="B64" s="2"/>
      <c r="C64" s="2"/>
      <c r="E64" s="11"/>
    </row>
    <row r="65" spans="1:5" s="4" customFormat="1" ht="12.75">
      <c r="A65" s="6"/>
      <c r="D65" s="1"/>
      <c r="E65" s="11"/>
    </row>
    <row r="66" spans="4:5" ht="12.75">
      <c r="D66" s="4"/>
      <c r="E66" s="4"/>
    </row>
  </sheetData>
  <sheetProtection/>
  <mergeCells count="11">
    <mergeCell ref="A5:E5"/>
    <mergeCell ref="D8:D9"/>
    <mergeCell ref="A2:F2"/>
    <mergeCell ref="A3:F3"/>
    <mergeCell ref="A4:F4"/>
    <mergeCell ref="E8:E9"/>
    <mergeCell ref="D62:E62"/>
    <mergeCell ref="C8:C9"/>
    <mergeCell ref="A1:E1"/>
    <mergeCell ref="B8:B9"/>
    <mergeCell ref="A7:A9"/>
  </mergeCells>
  <printOptions/>
  <pageMargins left="1.062992125984252" right="0.3937007874015748" top="0.3937007874015748" bottom="0.15748031496062992" header="0.31496062992125984" footer="0.1968503937007874"/>
  <pageSetup horizontalDpi="600" verticalDpi="600" orientation="portrait" paperSize="9" scale="68" r:id="rId1"/>
  <rowBreaks count="1" manualBreakCount="1">
    <brk id="6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nfetisova</cp:lastModifiedBy>
  <cp:lastPrinted>2019-10-25T09:00:13Z</cp:lastPrinted>
  <dcterms:created xsi:type="dcterms:W3CDTF">1996-10-08T23:32:33Z</dcterms:created>
  <dcterms:modified xsi:type="dcterms:W3CDTF">2019-10-28T07:55:24Z</dcterms:modified>
  <cp:category/>
  <cp:version/>
  <cp:contentType/>
  <cp:contentStatus/>
</cp:coreProperties>
</file>